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S:\UCLUNION_VSU\Student-Led Projects Team\Project Leader Resources\Project Leader Resources - Handouts &amp; Forms\Project Leader Resources - Forms 2021-22\2. Planning\"/>
    </mc:Choice>
  </mc:AlternateContent>
  <xr:revisionPtr revIDLastSave="0" documentId="13_ncr:1_{05D969C1-33A1-4CA8-95DD-9ECD8B1C1FB0}" xr6:coauthVersionLast="47" xr6:coauthVersionMax="47" xr10:uidLastSave="{00000000-0000-0000-0000-000000000000}"/>
  <bookViews>
    <workbookView xWindow="-110" yWindow="-110" windowWidth="19420" windowHeight="10420" tabRatio="638" xr2:uid="{00000000-000D-0000-FFFF-FFFF00000000}"/>
  </bookViews>
  <sheets>
    <sheet name="Online Projects with Children" sheetId="6" r:id="rId1"/>
    <sheet name="In-Person Projects for Children" sheetId="4" r:id="rId2"/>
    <sheet name="Sheet1" sheetId="3" state="hidden" r:id="rId3"/>
    <sheet name="Pre-recorded sessions"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4" i="4" l="1"/>
  <c r="J23" i="4"/>
  <c r="J22" i="4"/>
  <c r="J21" i="4"/>
  <c r="J20" i="4"/>
  <c r="J19" i="4"/>
  <c r="J18" i="4"/>
  <c r="J17" i="4"/>
  <c r="J16" i="4"/>
  <c r="J15" i="4"/>
  <c r="J33" i="6"/>
  <c r="J32" i="6"/>
  <c r="J31" i="6"/>
  <c r="J30" i="6"/>
  <c r="J29" i="6"/>
  <c r="J28" i="6"/>
  <c r="J27" i="6"/>
  <c r="J26" i="6"/>
  <c r="J25" i="6"/>
  <c r="J24" i="6"/>
  <c r="J23" i="6"/>
  <c r="J22" i="6"/>
  <c r="J21" i="6"/>
  <c r="J20" i="6"/>
  <c r="J19" i="6"/>
  <c r="J18" i="6"/>
  <c r="J17" i="6"/>
  <c r="J16" i="6"/>
  <c r="J15" i="6"/>
  <c r="J22" i="7" l="1"/>
  <c r="J21" i="7"/>
  <c r="J20" i="7"/>
  <c r="J19" i="7"/>
  <c r="J18" i="7"/>
  <c r="J17" i="7"/>
  <c r="J16" i="7"/>
  <c r="J15" i="7"/>
  <c r="J34" i="7" l="1"/>
  <c r="J33" i="7"/>
  <c r="J32" i="7"/>
  <c r="J31" i="7"/>
  <c r="J30" i="7"/>
  <c r="J29" i="7"/>
  <c r="J28" i="7"/>
  <c r="J27" i="7"/>
  <c r="J26" i="7"/>
  <c r="J25" i="7"/>
  <c r="J24" i="7"/>
  <c r="J23" i="7"/>
  <c r="J34" i="6"/>
  <c r="J33" i="4" l="1"/>
  <c r="J32" i="4"/>
  <c r="J31" i="4"/>
  <c r="J30" i="4"/>
  <c r="J29" i="4" l="1"/>
  <c r="J28" i="4"/>
  <c r="J27" i="4"/>
  <c r="J26" i="4"/>
  <c r="J25" i="4"/>
</calcChain>
</file>

<file path=xl/sharedStrings.xml><?xml version="1.0" encoding="utf-8"?>
<sst xmlns="http://schemas.openxmlformats.org/spreadsheetml/2006/main" count="386" uniqueCount="195">
  <si>
    <t>Insufficient or unsuitable space</t>
  </si>
  <si>
    <t>Unsafe behaviour or attitude</t>
  </si>
  <si>
    <t>Club/Society Name</t>
  </si>
  <si>
    <t>Additional Activity</t>
  </si>
  <si>
    <t>Identify Hazards*</t>
  </si>
  <si>
    <t>Rate between 1 - 5 where 1 is extremely minor and 5 is extremely serious</t>
  </si>
  <si>
    <t>Rate between 1-5 where 1 is extremely unlikely and 5 is extremely likely</t>
  </si>
  <si>
    <t xml:space="preserve">Compliant with no new controls </t>
  </si>
  <si>
    <t xml:space="preserve">Compliant with new controls </t>
  </si>
  <si>
    <t>Not currently compliant</t>
  </si>
  <si>
    <t>New activity in response to Covid-19</t>
  </si>
  <si>
    <t>List the potential and real hazards (what has the potential to cause harm) for each activity type</t>
  </si>
  <si>
    <t>Please list the consequences of each hazard, i.e. what harm, damage or loss may result - and who might be affected (e.g. volunteers or participants)</t>
  </si>
  <si>
    <t>Control measures can prevent harm - usually more than one control measure should be used for any given hazard.</t>
  </si>
  <si>
    <t>Person Responsible</t>
  </si>
  <si>
    <t>Who is responsible for ensuring that control measures are implemented for this activity type (please give name, email, and phone number)</t>
  </si>
  <si>
    <t>Please list the different types of activities you intend to carry out in the academic year</t>
  </si>
  <si>
    <t>Use a new row for each hazard</t>
  </si>
  <si>
    <t>Information session hacked</t>
  </si>
  <si>
    <t>Lack of skill</t>
  </si>
  <si>
    <t>Software inaccessible for people with disabilities</t>
  </si>
  <si>
    <t>Poor internet connection</t>
  </si>
  <si>
    <t>Computer/laptop battery runs out</t>
  </si>
  <si>
    <t>Volunteer connects with participant on social media</t>
  </si>
  <si>
    <t>Inappropriate content shared</t>
  </si>
  <si>
    <t>Inappropriate comments made on chat</t>
  </si>
  <si>
    <t>Safeguarding disclosure made to a volunteer</t>
  </si>
  <si>
    <t>Activity Type</t>
  </si>
  <si>
    <t>Identify Consequences</t>
  </si>
  <si>
    <t>Severity of Consequence</t>
  </si>
  <si>
    <t>Risk Rating</t>
  </si>
  <si>
    <t>Identify Control Measures</t>
  </si>
  <si>
    <t>Project Name:-</t>
  </si>
  <si>
    <t>Date :-</t>
  </si>
  <si>
    <t>Identify Action if Incident Occurs</t>
  </si>
  <si>
    <t>What action will you take if an accident or incident does occur? Please note emergency telephone numbers here.</t>
  </si>
  <si>
    <t>Likelihood of Incident Occurring</t>
  </si>
  <si>
    <t xml:space="preserve">This is the likelihood x severity - (please do not edit formula in this column) </t>
  </si>
  <si>
    <t>School/Organisation closed because of Covid-19</t>
  </si>
  <si>
    <t>Volunteer unwell</t>
  </si>
  <si>
    <t>Safeguarding allegation made against a volunteer</t>
  </si>
  <si>
    <t>Having access to participants personal contact details</t>
  </si>
  <si>
    <t>Terminology</t>
  </si>
  <si>
    <t>To avoid confusion use the following terminology throughout the risk assessment</t>
  </si>
  <si>
    <r>
      <rPr>
        <b/>
        <sz val="11"/>
        <color theme="1"/>
        <rFont val="Calibri"/>
        <family val="2"/>
        <scheme val="minor"/>
      </rPr>
      <t>Participants</t>
    </r>
    <r>
      <rPr>
        <sz val="11"/>
        <color theme="1"/>
        <rFont val="Calibri"/>
        <family val="2"/>
        <scheme val="minor"/>
      </rPr>
      <t xml:space="preserve"> = the beneficiaries of your project</t>
    </r>
  </si>
  <si>
    <r>
      <rPr>
        <b/>
        <sz val="11"/>
        <color theme="1"/>
        <rFont val="Calibri"/>
        <family val="2"/>
        <scheme val="minor"/>
      </rPr>
      <t xml:space="preserve">Partner Organisations </t>
    </r>
    <r>
      <rPr>
        <sz val="11"/>
        <color theme="1"/>
        <rFont val="Calibri"/>
        <family val="2"/>
        <scheme val="minor"/>
      </rPr>
      <t>= the schools/community organisations you are working with</t>
    </r>
  </si>
  <si>
    <r>
      <rPr>
        <b/>
        <sz val="11"/>
        <color theme="1"/>
        <rFont val="Calibri"/>
        <family val="2"/>
        <scheme val="minor"/>
      </rPr>
      <t>Safeguarding Lead</t>
    </r>
    <r>
      <rPr>
        <sz val="11"/>
        <color theme="1"/>
        <rFont val="Calibri"/>
        <family val="2"/>
        <scheme val="minor"/>
      </rPr>
      <t xml:space="preserve"> = partner organisation staff responsible for safeguarding</t>
    </r>
  </si>
  <si>
    <r>
      <rPr>
        <b/>
        <sz val="11"/>
        <color theme="1"/>
        <rFont val="Calibri"/>
        <family val="2"/>
        <scheme val="minor"/>
      </rPr>
      <t>Project Supervisor</t>
    </r>
    <r>
      <rPr>
        <sz val="11"/>
        <color theme="1"/>
        <rFont val="Calibri"/>
        <family val="2"/>
        <scheme val="minor"/>
      </rPr>
      <t xml:space="preserve"> = Volunteering Service staff who supports you with your project</t>
    </r>
  </si>
  <si>
    <r>
      <rPr>
        <b/>
        <sz val="11"/>
        <color theme="1"/>
        <rFont val="Calibri"/>
        <family val="2"/>
        <scheme val="minor"/>
      </rPr>
      <t>Volunteers</t>
    </r>
    <r>
      <rPr>
        <sz val="11"/>
        <color theme="1"/>
        <rFont val="Calibri"/>
        <family val="2"/>
        <scheme val="minor"/>
      </rPr>
      <t xml:space="preserve"> = the UCL students volunteering with your project</t>
    </r>
  </si>
  <si>
    <t>Method of Delivery</t>
  </si>
  <si>
    <t>For projects planning to deliver in-person activity, it is advisable to develop a contingency plan and risk assess this plan so that you can revert to online delivery if needed</t>
  </si>
  <si>
    <t>Control Measures to Reduce Covid Transmission</t>
  </si>
  <si>
    <t xml:space="preserve">For in-person activity, list the control measures that will be put in place to reduce the risk of volunteers transmitting Covid-19. </t>
  </si>
  <si>
    <r>
      <t xml:space="preserve">Review each activity and categorise whether it will be delivered in-person or remotely.
</t>
    </r>
    <r>
      <rPr>
        <b/>
        <i/>
        <sz val="10"/>
        <color rgb="FF082641"/>
        <rFont val="Lucida Sans"/>
        <family val="2"/>
      </rPr>
      <t>For workshops involving participants detail exactly how you plan to deliver the activity including the type of venue e.g. online workshop where participants will sign in using individual devices or in-person workshop delivered in a classroom</t>
    </r>
  </si>
  <si>
    <t>Volunteers will be encouraged to take regular free Covid tests.  Volunteers will be informed not to attend sessions if they are displaying any covid symptoms.    Volunteers will wear face masks and wash their hands on arrival.  Classroom windows will be opened so room is well ventilated.  Volunteers will observe social distancing guidelines throughout  activity.  Ask partner organisation about local control measures that should be followed</t>
  </si>
  <si>
    <t>Sending Pre-recorded sessions to Partner Organisation</t>
  </si>
  <si>
    <t>Computer viruses/ email hacking.</t>
  </si>
  <si>
    <t xml:space="preserve">Viruses / email hacking may be experienced by staff or volunteers who download the pre-recorded session and personal data may be lost or hacked. </t>
  </si>
  <si>
    <t xml:space="preserve"> -Scan recordings for viruses before sending to organisation</t>
  </si>
  <si>
    <t xml:space="preserve">- Inform organisation about virus as soon as notified about it 
- Complete Volunteering Service's Incident Report </t>
  </si>
  <si>
    <t>Providing Pre-recorded session for those unable to access live sessions</t>
  </si>
  <si>
    <t>Lack of hardware/software</t>
  </si>
  <si>
    <t>3</t>
  </si>
  <si>
    <t>5</t>
  </si>
  <si>
    <t xml:space="preserve">
Participants not engaging with pre-recorded sessions</t>
  </si>
  <si>
    <t xml:space="preserve">
Not achieving our project aims</t>
  </si>
  <si>
    <t xml:space="preserve">-Organisations invited to express an interest in pre-recorded sessions
-Organisation informed that feedback will be sought to find out how the participants found the pre-recorded session
-Obtain feedback from organisations asking whether they used pre-recorded sessions with their participants 
</t>
  </si>
  <si>
    <t>-Send Reminder to organisation to complete feedback
-Ask for feedback from organisation on how participants can be encouraged to watch recordings</t>
  </si>
  <si>
    <t xml:space="preserve">Volunteers meeting to record session. </t>
  </si>
  <si>
    <t>Volunteers being infected with covid-19</t>
  </si>
  <si>
    <t xml:space="preserve">. Volunteers not participating in producing recording </t>
  </si>
  <si>
    <t>Participants not receiving pre-recorded sessions</t>
  </si>
  <si>
    <t xml:space="preserve">
-Produce schedule for recording sessions
-Hold recording sessions at a consistent time</t>
  </si>
  <si>
    <t>-Remind volunteers of times that recording sessions are taking place
-Recruit additional volunteers if needed</t>
  </si>
  <si>
    <t>Pre-recorded sessions not produced on time</t>
  </si>
  <si>
    <t xml:space="preserve">
-Develop timeline to produce recording
-Set deadlines for volunteers to submit individual content for the recording 
-Set timetable for online group practise and recording sessions 
-Investigate software needed for editing software so that it can be purchased as soon as it is needed
-Set a timeline for editing the recording</t>
  </si>
  <si>
    <t xml:space="preserve">
-Keep organisation informed about any delays in producing pre-recorded session
-Recruit additional volunteers to produce the recording</t>
  </si>
  <si>
    <t>Lack of recording equipment/editing software</t>
  </si>
  <si>
    <t xml:space="preserve">No recordings develop </t>
  </si>
  <si>
    <t xml:space="preserve">Research recording and editing software and apps so that these can be purchased as soon as needed
-Apply for budget to purchase software and apps,
-Develop a recording and editing timeline and plan in preparation. </t>
  </si>
  <si>
    <t>-Speak to Project Supervisor if problems arise
-Notify Partner Organisation if there is a delay in recording sessions</t>
  </si>
  <si>
    <t>Inappropriate Content Shared</t>
  </si>
  <si>
    <t>Participants exposed to harmful material/ REPUTATIONAL risk to, the Student-Led Project, Union, UCL</t>
  </si>
  <si>
    <t>Project Leaders to check all performances before sharing them with partner organisations</t>
  </si>
  <si>
    <t>Delivered remotely via email</t>
  </si>
  <si>
    <t>N/A</t>
  </si>
  <si>
    <t>Recording sessions to send to organisation</t>
  </si>
  <si>
    <t>Volunteers will meet In-person to record sessions</t>
  </si>
  <si>
    <t>Volunteers will be encouraged to take regular free Covid tests.  Volunteers will be informed not to attend sessions if they are displaying any covid symptoms.    Volunteers will wash their hands on arrival.    Volunteers will observe social distancing guidelines where appropriate.  Sessions will be recorded in well ventilated areas</t>
  </si>
  <si>
    <t>-Register kept so there is a record of which volunteers have met to record sessions together
- Volunteers informed to report a positive Covid test through UCL and national reporting systems.
-Volunteers told to inform Project Leaders if receive a positive covid test result</t>
  </si>
  <si>
    <t>Please note that this risk assessment template does not include the additional tabs that you need to complete for your project risk assessment</t>
  </si>
  <si>
    <t xml:space="preserve">Please download the complete risk assessment form from the Project Leader Resources webpage </t>
  </si>
  <si>
    <t>Use the Hazard Checklist tab, included in the risk assessment form, to identify additional hazards for your project*</t>
  </si>
  <si>
    <t>Ensure that you complete the Additional Information tab, this can be found on the risk assessment form</t>
  </si>
  <si>
    <t>Workshops with children/ young people</t>
  </si>
  <si>
    <t>All workshops will be conducted online using a suitable online platform. Participants will access these sessions through individual devices from within the school setting.</t>
  </si>
  <si>
    <t>Participants experience online abuse</t>
  </si>
  <si>
    <t>1) Password protect the meeting
2) Turn on waiting room function of online platform
3) Only share meeting details via email 
4) Co-host on hand to act as admin and remove those who gate crash session
5) Use UCL approved platform
6) Safeguarding Lead identified within organisation and contact details shared with volunteers</t>
  </si>
  <si>
    <t>1) Co-host to remove gate crasher from meeting
2) Ensure participants are fine before continuing or end session if required
3) Volunteers referred to UCL Psychological services if required
4) Volunteering Service Incident Report completed
5) Safeguarding Lead informed</t>
  </si>
  <si>
    <t>Young people watching could be distressed.</t>
  </si>
  <si>
    <t>Participants experience abuse.</t>
  </si>
  <si>
    <t>1) All volunteers to attend Volunteering with Children Training  
2) Safeguarding Lead identified within organisation and volunteers informed how to contact them  
3)Volunteers complete DBS checks
4) Project Leaders to ensure all volunteers have a clear DBS check and have completed VWC training before they start volunteering</t>
  </si>
  <si>
    <t>1) Safeguarding Lead informed  
2) Volunteers suspended while allegation investigated   
3) Volunteering Service Informed  
4) Volunteering Service Incident Report completed</t>
  </si>
  <si>
    <t>Volunteer does not know how to report a safeguarding disclosure 
Participants safeguarding disclosure is not investigated meeting participant is still at risk</t>
  </si>
  <si>
    <t>1) All volunteers to attend Volunteering with Children Training  
2) Safeguarding Lead identified with organisation and volunteers informed how to contact them</t>
  </si>
  <si>
    <t xml:space="preserve">1) Safeguarding Lead informed  
</t>
  </si>
  <si>
    <t>Lack of information, training or instruction/ Poor activity planning or preparation</t>
  </si>
  <si>
    <t>Poor quality workshop delivered
Participants do not benefit from engagement</t>
  </si>
  <si>
    <t>1) Provide all volunteers with appropriate training before they commence their roles
2) Obtain feedback from volunteers, so that gaps in knowledge can be identified and further training provided if needed</t>
  </si>
  <si>
    <t>1) If organisation reports concerns with quality of workshop, observe sessions to ensure volunteers are delivering as planned.
2) If session are being delivered as planned review content
3) If volunteers reports that they do not know how to deliver workshops, provide wit additional training
4) Review volunteer induction and training programme</t>
  </si>
  <si>
    <t>Lack of hardware/software required</t>
  </si>
  <si>
    <t>Volunteers/ Participants not able to participate in workshops</t>
  </si>
  <si>
    <t>1) Check that volunteers have required equipment and software during recruitment process 
2) Maintain regular communication with volunteers to identify any issues with equipment or software and then try to resolve them
3) Communicate with partner organisation to ensure that they have the required hardware and software 
4) Obtain budget for software, if required</t>
  </si>
  <si>
    <t>1) Use budget to purchase software required
2) If participants do not have the hardware required to access sessions, provide materials in an alternative format.</t>
  </si>
  <si>
    <t xml:space="preserve">Volunteer disconnects from session and session cannot be delivered as planned
Not enough volunteers to deliver sessions 
</t>
  </si>
  <si>
    <t xml:space="preserve">1) Volunteer advised to ensure that their devices are fully charged before session 
2) Volunteers advised to be near a power source and have their charger available at all times. 
3) All volunteers to be confident to deliver all sections of the workshop
</t>
  </si>
  <si>
    <t>Participants exposed to unsafe behaviours or attitudes</t>
  </si>
  <si>
    <t>1) All volunteers will be required to take the Volunteering with Children online course. 
2) Safeguarding Lead contact details obtained and shared with volunteers.
3) Expected behaviour outlined at the start of session
4) Supervising teacher to be present in all sessions</t>
  </si>
  <si>
    <t>Non-UCL students participating in workshops</t>
  </si>
  <si>
    <t>Participants put at risk because these students have not be DBS checked</t>
  </si>
  <si>
    <t>1) Remove meeting attendees logged in with non-UCL email addresses 
2) Inform non-UCL students that they are unable to volunteer with project
3) Volunteering Service Incident Report completed.</t>
  </si>
  <si>
    <t>Participants with disabilities unable to access session</t>
  </si>
  <si>
    <t>1) If software is found to be inaccessible during session, discuss other alternatives with school teacher
2) Discuss funding for software with Project Supervisor if needed
3) Provide workshop content in an alternative format if disabled participants are unable to access the session</t>
  </si>
  <si>
    <t>Inappropriate relationship between participant and volunteer outside scheduled volunteer sessions</t>
  </si>
  <si>
    <t xml:space="preserve">Ignorance of rules and / or procedures </t>
  </si>
  <si>
    <t>1) Provide all volunteers with appropriate training before they commence their roles
2) Obtain feedback from volunteers and provide further training if needed</t>
  </si>
  <si>
    <t>1) If organisation reports concerns with quality of workshop, observe sessions to ensure volunteers are delivering as planned.
2) If session are being delivered as planned review content
3) If volunteers reports that they do not know how to deliver workshops, provide with additional training
4) Review volunteer induction and training programme</t>
  </si>
  <si>
    <t>Session disrupted</t>
  </si>
  <si>
    <t>Not enough volunteers available to deliver workshop because a minimum of 2 volunteers is required</t>
  </si>
  <si>
    <t>1) Volunteers to cancel session if there are not at least two volunteers present
2) Project Leaders to contact school to reschedule session or provide content in an alternative format
3) If volunteer did not notify the volunteers in advance, volunteers reminded to call in sick
4) If session went ahead with only 1 volunteer, volunteers reminded that there needs to be at least 2 volunteers delivering each session for it to go ahead</t>
  </si>
  <si>
    <t>Volunteer connect with participant outside of sessions</t>
  </si>
  <si>
    <t xml:space="preserve">1) The Safeguarding Lead is informed immediately
2) Volunteering Service Incident Report is completed. 
3) Volunteer suspended while allegation investigated
4) All future Zoom meetings to be created by the school
  </t>
  </si>
  <si>
    <t>Volunteer connecting to session from a public space or with other people present</t>
  </si>
  <si>
    <t>Confidential information overheard and disclosures to others</t>
  </si>
  <si>
    <t>1) Volunteers told to ensure that they volunteer in a private space with no one else present and to wear headphones where possible
2) Volunteers provided with a code of conduct</t>
  </si>
  <si>
    <t>1) Volunteer reminded to follow the code of conduct
2) Volunteer Incident Report completed
3) Partner Organisation informed if confidential information about participant is shared</t>
  </si>
  <si>
    <t>Remember that you will also need to risk assess the activities that will be included in the pre-recorded sessions</t>
  </si>
  <si>
    <t>Remember that you will also need to risk assess the activities that will be delivering during the online workshops.</t>
  </si>
  <si>
    <t>Project Leaders
project.leaders@ucl.ac.uk
01234 567 890</t>
  </si>
  <si>
    <t>01/10/2021</t>
  </si>
  <si>
    <t>Template Student-Led Project's Risk Assessment for Pre-Recorded Sessions</t>
  </si>
  <si>
    <t>Template Student-Led Project's Risk Assessment for Online Projects with Children</t>
  </si>
  <si>
    <t>Template Student-Led Project's Risk Assessment for In-Person Projects with Children</t>
  </si>
  <si>
    <t>Workshops with Children</t>
  </si>
  <si>
    <t>Workshops will be delivering in-person within a school.</t>
  </si>
  <si>
    <t>Young people could be distressed.</t>
  </si>
  <si>
    <t>Inappropriate content shared on presentation slides</t>
  </si>
  <si>
    <t xml:space="preserve">1) Volunteers told to inform Safeguarding Lead of organisation
2) Safeguarding Lead informed
3) Incident reported to Project Supervisor
4) Volunteering Service's Incident Report completed
4) Volunteer who developed content identified and either provided with additional training or removed from the project
</t>
  </si>
  <si>
    <t>1) Volunteering Service Incident report completed. 
2) Safeguarding lead notified 
3) Project Leaders to discuss the perpetrators involvement in future sessions with Project Supervisor and partner organisation</t>
  </si>
  <si>
    <t xml:space="preserve">1) Ensure that all volunteers are registered with SLP webpage before they start volunteering
2) Inform non-UCL students that they cannot volunteer with the project </t>
  </si>
  <si>
    <t>1) Inform non-UCL students that they are unable to volunteer with project
2) Volunteering Service Incident Report completed.</t>
  </si>
  <si>
    <t>Science Club</t>
  </si>
  <si>
    <t>Participants are not able to meet with their team to work on their project</t>
  </si>
  <si>
    <t>1) Put contingency plan in place and run session with participants logging in from home
2) Postpone sessions and reschedule when schools reopen.</t>
  </si>
  <si>
    <t>Not enough volunteers available to deliver workshop</t>
  </si>
  <si>
    <t xml:space="preserve">1) Project Leaders to cancel session if there are no volunteers available to deliver session
2) Project Leaders to contact school to reschedule session or provide content in an alternative format
3) If volunteer did not notify the volunteers in advance, volunteers reminded to call in sick
</t>
  </si>
  <si>
    <t>Participants unable to complete their science experiments safely</t>
  </si>
  <si>
    <t>1) Organisation informed of the type of space needed prior to workshop
2) Send reminder email detailing the type of space needed</t>
  </si>
  <si>
    <t>1) Deliver alternative activities 
2) Cancel the session if it cannot be delivered safely
3) Review communication with partner organisation to see whether this needs to be improved
4)Reminder partner organisation about type of space needed for next session</t>
  </si>
  <si>
    <t>Participant or volunteers trips and hurts themselves</t>
  </si>
  <si>
    <t>Untidiness (trip / fire hazard)
Slip / trip / fall hazards</t>
  </si>
  <si>
    <t>1) First aider alerted and 999 called if required
2) Follow schools evacuation procedures if fire occurs
3) Project Supervisor informed
4) Volunteering Service Incident report completed</t>
  </si>
  <si>
    <t>Fire</t>
  </si>
  <si>
    <t>Participant or volunteer injured in fire</t>
  </si>
  <si>
    <t>1) Ensure that volunteers are made aware of the fire evacuation procedures</t>
  </si>
  <si>
    <t>Allergies</t>
  </si>
  <si>
    <t xml:space="preserve">1) Volunteers briefed on health &amp; safety and informed to ensure that trip hazards are removed immediately. 
2) Provide participants with safety instructions
3) Procedures for alerting first aider provided to volunteers prior to session taking place
4) Ensure that volunteers are made aware of the fire evacuation procedures
</t>
  </si>
  <si>
    <t>1) First aider alerted and 999 called if required
2) Project Supervisor informed
3) Volunteering Service Incident report completed</t>
  </si>
  <si>
    <t>Unsafe behaviour or attitude/ Poor behaviour</t>
  </si>
  <si>
    <t xml:space="preserve">1) Supervising teacher to be present 
2) Potential allergens highlighted and sent to school prior to session
3) Procedures for alerting first aider provided to volunteers prior to session taking place
4) Allergies checked with teacher present before conducting experiment
</t>
  </si>
  <si>
    <t>1) Volunteers told to inform Safeguarding Lead of organisation
2) Safeguarding Lead informed
3) Volunteering Service's Incident Report completed
4) Perpetrator removed from workshop
5) If perpetrator is volunteer, they will be reported to the Volunteering Service and their future with project discussed
6) If the perpetrator is a participant they should be warned initially, if behaviour continues they should be removed from the session and a discussion had with teacher about whether they can continue with project</t>
  </si>
  <si>
    <t>Volunteers do not know how to safeguard the participants online
Participants experience online abuse</t>
  </si>
  <si>
    <t xml:space="preserve">
1) Zoom sessions to be created by school where possible and volunteers made co-hosts
 2) All Volunteers are required to take the Volunteering with Children Training before any activity takes place. 
3) The Safeguarding Leads details are obtained before hand. 
4) To minimise the number of people having access to the participants' personal email addresses, only 1 Project Leader will have create the Zoom meeting. The other Project Leaders will be made a co-hosts. The Project Leader who created the meeting will not share the personal details generated from the attendance lists with anyone else.</t>
  </si>
  <si>
    <t>-Volunteers told to follow UCL and national guidelines for reporting Covid-19 positive test results.
-Project Supervisor informed</t>
  </si>
  <si>
    <t>Organisation not engaged in project and do not send pre-recorded videos to participants</t>
  </si>
  <si>
    <t>Participants unable to access pre-recorded sessions because they do not have a device</t>
  </si>
  <si>
    <t>-Check with Partner Organisation whether participants have device to access recording
-Provide pre-recorded session on a CD if possible and required
-Apply for funding for CDs if offering recorded in this format</t>
  </si>
  <si>
    <t>-If participants complain that they unable to access recording because of lack of software or hardware, offer recording on CD if possible and required
-Apply for funding for CDs if offering recorded in this format
-work with partner organisation to identify other ways that participants can access recording</t>
  </si>
  <si>
    <t xml:space="preserve"> -Report to Volunteering Service
-Complete Volunteering Service Incident Report
-Volunteer suspended while investigation conducted
-Apology sent to organisation
-Performance approval process reviewed </t>
  </si>
  <si>
    <t xml:space="preserve">1) Volunteers and Project Leaders to complete Volunteering with Children (VWC) Training 
2) Project Leaders to ensure all volunteers have completed VWC Training before they participate in workshops
3) Safeguarding Lead identified within organisation and volunteers informed how to contact them.
4) Project Leaders to approve content before it is shared with participants
</t>
  </si>
  <si>
    <t xml:space="preserve">1) Maintain regular communication with organisation so that Project Leaders are informed if school has to close because of Covid-19
2) Produce and risk assess contingency plan, so that participants can logging from home </t>
  </si>
  <si>
    <t>1) Volunteers and Project Leaders to complete Volunteering with Children (VWC) Training 
2) Project Leaders to ensure all volunteers have completed VWC Training before they participate in workshops
3) Safeguarding Lead identified and volunteers informed how to contact them.</t>
  </si>
  <si>
    <t xml:space="preserve">1) Have additional volunteers scheduled to facilitate each workshop, if needed
2) All volunteers to be trained on all parts of the workshops so that they can step in as a back up if needed
3) Inform volunteers that they need to let the Project Leaders know as soon as possible if they are unable to attend a workshop
</t>
  </si>
  <si>
    <t>1) 999 called, if needed
2) Follow schools evacuation procedures if fire occurs
3) Project Supervisor informed
4) Volunteering Service Incident report completed</t>
  </si>
  <si>
    <t>Participant suffers allergic reaction after contain with chemicals</t>
  </si>
  <si>
    <t>1) Volunteers and Project Leaders to complete Volunteering with Children (VWC) Training 
2) Project Leaders to ensure all volunteers have completed VWC Training before they participate in workshops
3) Safeguarding Lead identified within organisation and volunteers informed how to contact them.
4) Expected behaviour outlined at the start of workshop
5) Co-host on and to act as admin
6) Remove the ability to screen share if not required during workshop</t>
  </si>
  <si>
    <t xml:space="preserve">1) Another volunteer to take over hosting until the volunteer returns to session
2) If there is only 1 volunteer remaining on the call, the session to be ended if the volunteer does not return
</t>
  </si>
  <si>
    <t>1) If Volunteer displays this behaviour/attitude then they will removed from workshop and suspended from taking part in the rest of the programme until an investigation is concluded.
2) Incident report completed immediately. 
3) Volunteers referred to UCL Psychological Services if required. 
4) Ensure all participants and Volunteers are okay to continue the session.
5) Safeguarding lead notified regardless of Volunteer or participant portraying the unsafe behaviour/attitude. 
5) If participant is portraying the unsafe behaviour/attitude then teacher will deal with the participant
6) Project Leaders to discuss the participants involvement in future sessions</t>
  </si>
  <si>
    <t>1) Only share meeting links to UCL email addresses
2) Use UCL approved platforms 
3) Inform volunteers that they must only use their UCL email address to join sessions 
4) Ask any attendees logged in with personal email addresses to leave and re-join meeting using UCL login
5) Inform non-UCL students that they cannot volunteer with the project</t>
  </si>
  <si>
    <t>1) Discuss any accessibility needs with teacher before sessions start
2) Make sure accessibility features of software are turned on, if required.
2) If software is not accessible, acquire a suitable alternative.
4) Liaise directly with the partner organization to find a suitable alternative</t>
  </si>
  <si>
    <t>1) Volunteers and Project Leaders, to complete Volunteering with Children (VWC) Training 
2) Project Leaders to ensure all volunteers have completed VWC Training before they participate in workshops
3) Safeguarding Lead identified and volunteers informed how to contact them.
4) Outline expected behaviours at the start of sessions
5) Disable private chat function</t>
  </si>
  <si>
    <t>1) Safeguarding Lead informed
2) If volunteer makes the inappropriate comment depending on severity they will be removed from session  
3) Volunteers suspended while allegation investigated   
4) Volunteering Service Informed  
5) Volunteering Service Incident Report completed
6) If participant makes inappropriate comment a warning is given and if behaviours continues remove them from session
7) Discuss participants removal with teacher</t>
  </si>
  <si>
    <t>1) During recruitment ask interested UCL students about their internet connection and speak to Project Supervisor about possible solutions if it is poor. If solution cannot be found try identify other ways the volunteer can be involved in project 
2) Sessions will be run by at least 3 volunteers so that even if one volunteer loses internet access the session will be continued by other volunteers.  
3) Ensure that volunteers are able to deliver all parts of the workshop</t>
  </si>
  <si>
    <t>1) Other volunteers to take over delivery of session until volunteer returns
2) Volunteers to inform Project Leaders. 
3) Project Leader to adapt future sessions to cover any material that couldn't be covered or provide content in an alternative format 
4) If a volunteer has a recurring problem with internet connection, discuss possible solutions with Project Supervisor.  If it cannot be resolved, try and identify other ways the volunteer can be involved in the project
7) Volunteering Service Incident Report completed.</t>
  </si>
  <si>
    <t>1) Have minimum of 3 volunteers scheduled to facilitate each workshop
2) Ensure all volunteers are made the host of all sessions, so that any volunteers can be a backup if required
3) All volunteers two be trained on all parts of the workshops so that they can step in as a back up if needed
4) Inform volunteers that they need to let the Project Leaders know as soon as possible if they are unable to attend a workshop
5) Volunteers informed that there needs to be at least 2 volunteers delivering each session and that if there are not a minimum of 2 volunteers the session has to be cancelled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</si>
</sst>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0"/>
      <name val="Arial"/>
      <family val="2"/>
    </font>
    <font>
      <u/>
      <sz val="10"/>
      <color indexed="12"/>
      <name val="Arial"/>
      <family val="2"/>
    </font>
    <font>
      <sz val="10"/>
      <name val="Lucida Sans"/>
      <family val="2"/>
    </font>
    <font>
      <i/>
      <u/>
      <sz val="12"/>
      <name val="Lucida Sans"/>
      <family val="2"/>
    </font>
    <font>
      <sz val="18"/>
      <color theme="0"/>
      <name val="Lucida Sans"/>
      <family val="2"/>
    </font>
    <font>
      <i/>
      <sz val="12"/>
      <name val="Lucida Sans"/>
      <family val="2"/>
    </font>
    <font>
      <b/>
      <sz val="12"/>
      <name val="Lucida Sans"/>
      <family val="2"/>
    </font>
    <font>
      <b/>
      <sz val="12"/>
      <color theme="0"/>
      <name val="Lucida Sans"/>
      <family val="2"/>
    </font>
    <font>
      <sz val="11"/>
      <name val="Lucida Sans"/>
      <family val="2"/>
    </font>
    <font>
      <i/>
      <sz val="10"/>
      <color rgb="FFF26641"/>
      <name val="Lucida Sans"/>
      <family val="2"/>
    </font>
    <font>
      <b/>
      <sz val="10"/>
      <name val="Lucida Sans"/>
      <family val="2"/>
    </font>
    <font>
      <i/>
      <sz val="10"/>
      <name val="Lucida Sans"/>
      <family val="2"/>
    </font>
    <font>
      <sz val="11"/>
      <color theme="1"/>
      <name val="Lucida Sans"/>
      <family val="2"/>
    </font>
    <font>
      <b/>
      <sz val="12"/>
      <color rgb="FF082641"/>
      <name val="Lucida Sans"/>
      <family val="2"/>
    </font>
    <font>
      <i/>
      <sz val="10"/>
      <color rgb="FF082641"/>
      <name val="Lucida Sans"/>
      <family val="2"/>
    </font>
    <font>
      <sz val="10"/>
      <color rgb="FF082641"/>
      <name val="Lucida Sans"/>
      <family val="2"/>
    </font>
    <font>
      <b/>
      <sz val="16"/>
      <color theme="0"/>
      <name val="Lucida Sans"/>
      <family val="2"/>
    </font>
    <font>
      <b/>
      <i/>
      <sz val="10"/>
      <color rgb="FF082641"/>
      <name val="Lucida Sans"/>
      <family val="2"/>
    </font>
    <font>
      <b/>
      <sz val="11"/>
      <color theme="1"/>
      <name val="Calibri"/>
      <family val="2"/>
      <scheme val="minor"/>
    </font>
    <font>
      <sz val="10"/>
      <color rgb="FF000000"/>
      <name val="Lucida Sans"/>
      <family val="2"/>
    </font>
    <font>
      <sz val="10"/>
      <color theme="1"/>
      <name val="Lucida Sans"/>
      <family val="2"/>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FFFFFF"/>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ck">
        <color rgb="FFF2663F"/>
      </left>
      <right/>
      <top style="thick">
        <color rgb="FFF2663F"/>
      </top>
      <bottom/>
      <diagonal/>
    </border>
    <border>
      <left/>
      <right/>
      <top style="thick">
        <color rgb="FFF2663F"/>
      </top>
      <bottom/>
      <diagonal/>
    </border>
    <border>
      <left/>
      <right style="thick">
        <color rgb="FFF2663F"/>
      </right>
      <top style="thick">
        <color rgb="FFF2663F"/>
      </top>
      <bottom/>
      <diagonal/>
    </border>
    <border>
      <left style="thick">
        <color rgb="FFF2663F"/>
      </left>
      <right/>
      <top/>
      <bottom/>
      <diagonal/>
    </border>
    <border>
      <left/>
      <right style="thick">
        <color rgb="FFF2663F"/>
      </right>
      <top/>
      <bottom/>
      <diagonal/>
    </border>
    <border>
      <left style="thick">
        <color rgb="FFF2663F"/>
      </left>
      <right/>
      <top/>
      <bottom style="thick">
        <color rgb="FFF2663F"/>
      </bottom>
      <diagonal/>
    </border>
    <border>
      <left/>
      <right/>
      <top/>
      <bottom style="thick">
        <color rgb="FFF2663F"/>
      </bottom>
      <diagonal/>
    </border>
    <border>
      <left/>
      <right style="thick">
        <color rgb="FFF2663F"/>
      </right>
      <top/>
      <bottom style="thick">
        <color rgb="FFF2663F"/>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146">
    <xf numFmtId="0" fontId="0" fillId="0" borderId="0" xfId="0"/>
    <xf numFmtId="0" fontId="0" fillId="2" borderId="0" xfId="0" applyFill="1"/>
    <xf numFmtId="0" fontId="3" fillId="2" borderId="0" xfId="1" applyFont="1" applyFill="1" applyProtection="1"/>
    <xf numFmtId="0" fontId="3" fillId="2" borderId="0" xfId="1" applyFont="1" applyFill="1"/>
    <xf numFmtId="0" fontId="7" fillId="2" borderId="4" xfId="1" applyFont="1" applyFill="1" applyBorder="1" applyAlignment="1" applyProtection="1">
      <alignment horizontal="center" vertical="center" wrapText="1"/>
    </xf>
    <xf numFmtId="0" fontId="7" fillId="2" borderId="5" xfId="1" applyFont="1" applyFill="1" applyBorder="1" applyAlignment="1" applyProtection="1">
      <alignment horizontal="center" vertical="center" wrapText="1"/>
    </xf>
    <xf numFmtId="0" fontId="8" fillId="4" borderId="8" xfId="1" applyFont="1" applyFill="1" applyBorder="1" applyAlignment="1" applyProtection="1">
      <alignment horizontal="center" vertical="center" wrapText="1"/>
    </xf>
    <xf numFmtId="0" fontId="8" fillId="4" borderId="9" xfId="1" applyFont="1" applyFill="1" applyBorder="1" applyAlignment="1" applyProtection="1">
      <alignment horizontal="center" vertical="center" wrapText="1"/>
    </xf>
    <xf numFmtId="0" fontId="8" fillId="4" borderId="10" xfId="1" applyFont="1" applyFill="1" applyBorder="1" applyAlignment="1" applyProtection="1">
      <alignment horizontal="center" vertical="center" wrapText="1"/>
    </xf>
    <xf numFmtId="0" fontId="8" fillId="4" borderId="3" xfId="1" applyFont="1" applyFill="1" applyBorder="1" applyAlignment="1" applyProtection="1">
      <alignment horizontal="center" vertical="center" wrapText="1"/>
    </xf>
    <xf numFmtId="0" fontId="9" fillId="2" borderId="6" xfId="1" applyFont="1" applyFill="1" applyBorder="1" applyAlignment="1" applyProtection="1">
      <alignment vertical="top" wrapText="1"/>
    </xf>
    <xf numFmtId="0" fontId="9" fillId="2" borderId="7" xfId="1" applyFont="1" applyFill="1" applyBorder="1" applyAlignment="1" applyProtection="1">
      <alignment vertical="top" wrapText="1"/>
    </xf>
    <xf numFmtId="0" fontId="10" fillId="2" borderId="11" xfId="1" applyFont="1" applyFill="1" applyBorder="1" applyAlignment="1" applyProtection="1">
      <alignment horizontal="center" vertical="center" wrapText="1"/>
    </xf>
    <xf numFmtId="0" fontId="10" fillId="2" borderId="12" xfId="1" applyFont="1" applyFill="1" applyBorder="1" applyAlignment="1" applyProtection="1">
      <alignment horizontal="center" vertical="center" wrapText="1"/>
    </xf>
    <xf numFmtId="0" fontId="10" fillId="2" borderId="13" xfId="1" applyFont="1" applyFill="1" applyBorder="1" applyAlignment="1" applyProtection="1">
      <alignment horizontal="center" vertical="center" wrapText="1"/>
    </xf>
    <xf numFmtId="0" fontId="10" fillId="2" borderId="14" xfId="1" applyFont="1" applyFill="1" applyBorder="1" applyAlignment="1" applyProtection="1">
      <alignment horizontal="center" vertical="center" wrapText="1"/>
    </xf>
    <xf numFmtId="0" fontId="3" fillId="2" borderId="1" xfId="1" applyFont="1" applyFill="1" applyBorder="1" applyProtection="1"/>
    <xf numFmtId="0" fontId="3" fillId="2" borderId="1" xfId="1" applyFont="1" applyFill="1" applyBorder="1" applyAlignment="1" applyProtection="1">
      <alignment horizontal="center" vertical="center" wrapText="1"/>
      <protection locked="0"/>
    </xf>
    <xf numFmtId="0" fontId="11" fillId="2" borderId="1" xfId="1" applyFont="1" applyFill="1" applyBorder="1" applyAlignment="1" applyProtection="1">
      <alignment horizontal="center" vertical="center" wrapText="1"/>
      <protection locked="0"/>
    </xf>
    <xf numFmtId="0" fontId="12" fillId="2" borderId="0" xfId="1" applyFont="1" applyFill="1" applyProtection="1"/>
    <xf numFmtId="0" fontId="14" fillId="3" borderId="9" xfId="1" applyFont="1" applyFill="1" applyBorder="1" applyAlignment="1" applyProtection="1">
      <alignment horizontal="center" vertical="center" wrapText="1"/>
    </xf>
    <xf numFmtId="0" fontId="15" fillId="3" borderId="12" xfId="1" applyFont="1" applyFill="1" applyBorder="1" applyAlignment="1" applyProtection="1">
      <alignment horizontal="center" vertical="center" wrapText="1"/>
    </xf>
    <xf numFmtId="0" fontId="16" fillId="3" borderId="1" xfId="1" applyNumberFormat="1" applyFont="1" applyFill="1" applyBorder="1" applyAlignment="1" applyProtection="1">
      <alignment horizontal="center" vertical="center" wrapText="1"/>
      <protection locked="0"/>
    </xf>
    <xf numFmtId="49" fontId="16" fillId="3" borderId="1" xfId="1" applyNumberFormat="1" applyFont="1" applyFill="1" applyBorder="1" applyAlignment="1" applyProtection="1">
      <alignment horizontal="center" vertical="center" wrapText="1"/>
      <protection locked="0"/>
    </xf>
    <xf numFmtId="0" fontId="4" fillId="2" borderId="0" xfId="2" applyFont="1" applyFill="1" applyAlignment="1" applyProtection="1">
      <alignment horizontal="center" vertical="center"/>
    </xf>
    <xf numFmtId="0" fontId="4" fillId="2" borderId="0" xfId="2" applyFont="1" applyFill="1" applyAlignment="1" applyProtection="1">
      <alignment horizontal="center" vertical="center"/>
      <protection locked="0"/>
    </xf>
    <xf numFmtId="0" fontId="6" fillId="2" borderId="0" xfId="1" applyFont="1" applyFill="1" applyAlignment="1" applyProtection="1">
      <alignment horizontal="center" vertical="center"/>
    </xf>
    <xf numFmtId="0" fontId="13" fillId="2" borderId="0" xfId="0" applyFont="1" applyFill="1" applyAlignment="1">
      <alignment horizontal="center"/>
    </xf>
    <xf numFmtId="0" fontId="3" fillId="2" borderId="0" xfId="1" applyFont="1" applyFill="1" applyAlignment="1" applyProtection="1">
      <alignment horizontal="left" vertical="center"/>
    </xf>
    <xf numFmtId="0" fontId="3" fillId="3" borderId="1" xfId="1" applyFont="1" applyFill="1" applyBorder="1" applyAlignment="1" applyProtection="1">
      <alignment horizontal="center" vertical="center" wrapText="1"/>
      <protection locked="0"/>
    </xf>
    <xf numFmtId="0" fontId="8" fillId="4" borderId="12" xfId="1" applyFont="1" applyFill="1" applyBorder="1" applyAlignment="1" applyProtection="1">
      <alignment horizontal="center" vertical="center" wrapText="1"/>
    </xf>
    <xf numFmtId="0" fontId="0" fillId="2" borderId="0" xfId="0" applyFill="1" applyBorder="1"/>
    <xf numFmtId="0" fontId="17" fillId="4" borderId="0" xfId="0" applyFont="1" applyFill="1"/>
    <xf numFmtId="0" fontId="6" fillId="2" borderId="0" xfId="1" applyFont="1" applyFill="1" applyBorder="1" applyAlignment="1" applyProtection="1">
      <alignment horizontal="center" vertical="center"/>
    </xf>
    <xf numFmtId="49" fontId="0" fillId="2" borderId="3" xfId="0" applyNumberFormat="1" applyFill="1" applyBorder="1" applyAlignment="1">
      <alignment horizontal="center" vertical="center" wrapText="1"/>
    </xf>
    <xf numFmtId="49" fontId="3" fillId="2" borderId="1" xfId="1" applyNumberFormat="1" applyFont="1" applyFill="1" applyBorder="1" applyAlignment="1" applyProtection="1">
      <alignment horizontal="center" vertical="center" wrapText="1"/>
      <protection locked="0"/>
    </xf>
    <xf numFmtId="49" fontId="11" fillId="2" borderId="1" xfId="1" applyNumberFormat="1" applyFont="1" applyFill="1" applyBorder="1" applyAlignment="1" applyProtection="1">
      <alignment horizontal="center" vertical="center" wrapText="1"/>
      <protection locked="0"/>
    </xf>
    <xf numFmtId="49" fontId="0" fillId="2" borderId="1" xfId="0" applyNumberFormat="1" applyFill="1" applyBorder="1" applyAlignment="1">
      <alignment horizontal="center" vertical="center" wrapText="1"/>
    </xf>
    <xf numFmtId="49" fontId="0" fillId="2" borderId="1" xfId="0" applyNumberFormat="1" applyFill="1" applyBorder="1" applyAlignment="1">
      <alignment vertical="center" wrapText="1"/>
    </xf>
    <xf numFmtId="49" fontId="0" fillId="2" borderId="1" xfId="0" applyNumberFormat="1" applyFill="1" applyBorder="1" applyAlignment="1">
      <alignment vertical="center"/>
    </xf>
    <xf numFmtId="49" fontId="16" fillId="3" borderId="28" xfId="1" applyNumberFormat="1" applyFont="1" applyFill="1" applyBorder="1" applyAlignment="1" applyProtection="1">
      <alignment horizontal="center" vertical="center" wrapText="1"/>
      <protection locked="0"/>
    </xf>
    <xf numFmtId="49" fontId="0" fillId="2" borderId="28" xfId="0" applyNumberFormat="1" applyFill="1" applyBorder="1" applyAlignment="1">
      <alignment horizontal="center" vertical="center" wrapText="1"/>
    </xf>
    <xf numFmtId="49" fontId="0" fillId="2" borderId="0" xfId="0" applyNumberFormat="1" applyFill="1" applyBorder="1"/>
    <xf numFmtId="49" fontId="8" fillId="4" borderId="12" xfId="1" applyNumberFormat="1" applyFont="1" applyFill="1" applyBorder="1" applyAlignment="1" applyProtection="1">
      <alignment horizontal="center" vertical="center" wrapText="1"/>
    </xf>
    <xf numFmtId="49" fontId="10" fillId="2" borderId="12" xfId="1" applyNumberFormat="1" applyFont="1" applyFill="1" applyBorder="1" applyAlignment="1" applyProtection="1">
      <alignment horizontal="center" vertical="center" wrapText="1"/>
    </xf>
    <xf numFmtId="49" fontId="0" fillId="0" borderId="0" xfId="0" applyNumberFormat="1"/>
    <xf numFmtId="49" fontId="4" fillId="2" borderId="0" xfId="2" applyNumberFormat="1" applyFont="1" applyFill="1" applyAlignment="1" applyProtection="1">
      <alignment horizontal="center" vertical="center"/>
      <protection locked="0"/>
    </xf>
    <xf numFmtId="49" fontId="6" fillId="2" borderId="0" xfId="1" applyNumberFormat="1" applyFont="1" applyFill="1" applyAlignment="1" applyProtection="1">
      <alignment horizontal="center" vertical="center"/>
    </xf>
    <xf numFmtId="49" fontId="6" fillId="2" borderId="0" xfId="1" applyNumberFormat="1" applyFont="1" applyFill="1" applyBorder="1" applyAlignment="1" applyProtection="1">
      <alignment horizontal="center" vertical="center"/>
    </xf>
    <xf numFmtId="49" fontId="8" fillId="4" borderId="3" xfId="1" applyNumberFormat="1" applyFont="1" applyFill="1" applyBorder="1" applyAlignment="1" applyProtection="1">
      <alignment horizontal="center" vertical="center" wrapText="1"/>
    </xf>
    <xf numFmtId="49" fontId="10" fillId="2" borderId="14" xfId="1" applyNumberFormat="1" applyFont="1" applyFill="1" applyBorder="1" applyAlignment="1" applyProtection="1">
      <alignment horizontal="center" vertical="center" wrapText="1"/>
    </xf>
    <xf numFmtId="49" fontId="3" fillId="2" borderId="0" xfId="1" applyNumberFormat="1" applyFont="1" applyFill="1" applyProtection="1"/>
    <xf numFmtId="49" fontId="4" fillId="2" borderId="0" xfId="2" applyNumberFormat="1" applyFont="1" applyFill="1" applyAlignment="1" applyProtection="1">
      <alignment horizontal="center" vertical="center"/>
    </xf>
    <xf numFmtId="49" fontId="13" fillId="2" borderId="0" xfId="0" applyNumberFormat="1" applyFont="1" applyFill="1" applyAlignment="1">
      <alignment horizontal="center"/>
    </xf>
    <xf numFmtId="49" fontId="0" fillId="2" borderId="0" xfId="0" applyNumberFormat="1" applyFill="1"/>
    <xf numFmtId="49" fontId="3" fillId="2" borderId="0" xfId="1" applyNumberFormat="1" applyFont="1" applyFill="1" applyAlignment="1" applyProtection="1">
      <alignment horizontal="left" vertical="center"/>
    </xf>
    <xf numFmtId="49" fontId="3" fillId="2" borderId="19" xfId="1" applyNumberFormat="1" applyFont="1" applyFill="1" applyBorder="1" applyAlignment="1" applyProtection="1">
      <alignment horizontal="left" vertical="center"/>
    </xf>
    <xf numFmtId="49" fontId="0" fillId="2" borderId="20" xfId="0" applyNumberFormat="1" applyFill="1" applyBorder="1"/>
    <xf numFmtId="49" fontId="3" fillId="2" borderId="20" xfId="1" applyNumberFormat="1" applyFont="1" applyFill="1" applyBorder="1" applyAlignment="1" applyProtection="1">
      <alignment horizontal="left" vertical="center"/>
    </xf>
    <xf numFmtId="49" fontId="0" fillId="2" borderId="21" xfId="0" applyNumberFormat="1" applyFill="1" applyBorder="1"/>
    <xf numFmtId="49" fontId="3" fillId="2" borderId="22" xfId="1" applyNumberFormat="1" applyFont="1" applyFill="1" applyBorder="1" applyAlignment="1" applyProtection="1">
      <alignment horizontal="left" vertical="center"/>
    </xf>
    <xf numFmtId="49" fontId="3" fillId="2" borderId="0" xfId="1" applyNumberFormat="1" applyFont="1" applyFill="1" applyBorder="1" applyAlignment="1" applyProtection="1">
      <alignment horizontal="left" vertical="center"/>
    </xf>
    <xf numFmtId="49" fontId="0" fillId="2" borderId="23" xfId="0" applyNumberFormat="1" applyFill="1" applyBorder="1"/>
    <xf numFmtId="49" fontId="3" fillId="2" borderId="24" xfId="1" applyNumberFormat="1" applyFont="1" applyFill="1" applyBorder="1" applyAlignment="1" applyProtection="1">
      <alignment horizontal="left" vertical="center"/>
    </xf>
    <xf numFmtId="49" fontId="0" fillId="2" borderId="25" xfId="0" applyNumberFormat="1" applyFill="1" applyBorder="1"/>
    <xf numFmtId="49" fontId="3" fillId="2" borderId="25" xfId="1" applyNumberFormat="1" applyFont="1" applyFill="1" applyBorder="1" applyAlignment="1" applyProtection="1">
      <alignment horizontal="left" vertical="center"/>
    </xf>
    <xf numFmtId="49" fontId="0" fillId="2" borderId="26" xfId="0" applyNumberFormat="1" applyFill="1" applyBorder="1"/>
    <xf numFmtId="49" fontId="17" fillId="4" borderId="0" xfId="0" applyNumberFormat="1" applyFont="1" applyFill="1"/>
    <xf numFmtId="49" fontId="7" fillId="2" borderId="4" xfId="1" applyNumberFormat="1" applyFont="1" applyFill="1" applyBorder="1" applyAlignment="1" applyProtection="1">
      <alignment horizontal="center" vertical="center" wrapText="1"/>
    </xf>
    <xf numFmtId="49" fontId="7" fillId="2" borderId="5" xfId="1" applyNumberFormat="1" applyFont="1" applyFill="1" applyBorder="1" applyAlignment="1" applyProtection="1">
      <alignment horizontal="center" vertical="center" wrapText="1"/>
    </xf>
    <xf numFmtId="49" fontId="8" fillId="4" borderId="8" xfId="1" applyNumberFormat="1" applyFont="1" applyFill="1" applyBorder="1" applyAlignment="1" applyProtection="1">
      <alignment horizontal="center" vertical="center" wrapText="1"/>
    </xf>
    <xf numFmtId="49" fontId="14" fillId="3" borderId="9" xfId="1" applyNumberFormat="1" applyFont="1" applyFill="1" applyBorder="1" applyAlignment="1" applyProtection="1">
      <alignment horizontal="center" vertical="center" wrapText="1"/>
    </xf>
    <xf numFmtId="49" fontId="8" fillId="4" borderId="9" xfId="1" applyNumberFormat="1" applyFont="1" applyFill="1" applyBorder="1" applyAlignment="1" applyProtection="1">
      <alignment horizontal="center" vertical="center" wrapText="1"/>
    </xf>
    <xf numFmtId="49" fontId="8" fillId="4" borderId="10" xfId="1" applyNumberFormat="1" applyFont="1" applyFill="1" applyBorder="1" applyAlignment="1" applyProtection="1">
      <alignment horizontal="center" vertical="center" wrapText="1"/>
    </xf>
    <xf numFmtId="49" fontId="9" fillId="2" borderId="6" xfId="1" applyNumberFormat="1" applyFont="1" applyFill="1" applyBorder="1" applyAlignment="1" applyProtection="1">
      <alignment vertical="top" wrapText="1"/>
    </xf>
    <xf numFmtId="49" fontId="9" fillId="2" borderId="7" xfId="1" applyNumberFormat="1" applyFont="1" applyFill="1" applyBorder="1" applyAlignment="1" applyProtection="1">
      <alignment vertical="top" wrapText="1"/>
    </xf>
    <xf numFmtId="49" fontId="10" fillId="2" borderId="11" xfId="1" applyNumberFormat="1" applyFont="1" applyFill="1" applyBorder="1" applyAlignment="1" applyProtection="1">
      <alignment horizontal="center" vertical="center" wrapText="1"/>
    </xf>
    <xf numFmtId="49" fontId="15" fillId="3" borderId="12" xfId="1" applyNumberFormat="1" applyFont="1" applyFill="1" applyBorder="1" applyAlignment="1" applyProtection="1">
      <alignment horizontal="center" vertical="center" wrapText="1"/>
    </xf>
    <xf numFmtId="49" fontId="10" fillId="2" borderId="13" xfId="1" applyNumberFormat="1" applyFont="1" applyFill="1" applyBorder="1" applyAlignment="1" applyProtection="1">
      <alignment horizontal="center" vertical="center" wrapText="1"/>
    </xf>
    <xf numFmtId="49" fontId="3" fillId="2" borderId="1" xfId="1" applyNumberFormat="1" applyFont="1" applyFill="1" applyBorder="1" applyProtection="1"/>
    <xf numFmtId="49" fontId="12" fillId="2" borderId="0" xfId="1" applyNumberFormat="1" applyFont="1" applyFill="1" applyProtection="1"/>
    <xf numFmtId="49" fontId="3" fillId="2" borderId="0" xfId="1" applyNumberFormat="1" applyFont="1" applyFill="1"/>
    <xf numFmtId="0" fontId="3" fillId="2" borderId="1" xfId="1" applyFont="1" applyFill="1" applyBorder="1" applyAlignment="1">
      <alignment horizontal="center" vertical="center" wrapText="1"/>
    </xf>
    <xf numFmtId="0" fontId="20" fillId="0" borderId="1" xfId="0" applyFont="1" applyBorder="1" applyAlignment="1">
      <alignment horizontal="left" vertical="center" wrapText="1" readingOrder="1"/>
    </xf>
    <xf numFmtId="0" fontId="3" fillId="5" borderId="1" xfId="0" applyFont="1" applyFill="1" applyBorder="1" applyAlignment="1" applyProtection="1">
      <alignment horizontal="center" vertical="center" wrapText="1"/>
      <protection locked="0"/>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1" fillId="0" borderId="16"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3" borderId="18" xfId="1" applyFont="1" applyFill="1" applyBorder="1" applyAlignment="1" applyProtection="1">
      <alignment horizontal="center" vertical="center" wrapText="1"/>
      <protection locked="0"/>
    </xf>
    <xf numFmtId="0" fontId="3" fillId="0" borderId="1" xfId="1" applyFont="1" applyFill="1" applyBorder="1" applyAlignment="1" applyProtection="1">
      <alignment horizontal="center" vertical="center" wrapText="1"/>
      <protection locked="0"/>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6" xfId="0" applyFont="1" applyFill="1" applyBorder="1" applyAlignment="1">
      <alignment horizontal="center" vertical="center"/>
    </xf>
    <xf numFmtId="0" fontId="3" fillId="0" borderId="16" xfId="1" applyFont="1" applyFill="1" applyBorder="1" applyAlignment="1" applyProtection="1">
      <alignment horizontal="center" vertical="center" wrapText="1"/>
      <protection locked="0"/>
    </xf>
    <xf numFmtId="0" fontId="21" fillId="0" borderId="16"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2" borderId="22" xfId="0" applyFill="1" applyBorder="1" applyAlignment="1">
      <alignment horizontal="center"/>
    </xf>
    <xf numFmtId="0" fontId="0" fillId="2" borderId="23" xfId="0" applyFill="1" applyBorder="1" applyAlignment="1">
      <alignment horizontal="center"/>
    </xf>
    <xf numFmtId="0" fontId="0" fillId="2" borderId="24" xfId="0" applyFill="1" applyBorder="1" applyAlignment="1">
      <alignment horizontal="center"/>
    </xf>
    <xf numFmtId="0" fontId="0" fillId="2" borderId="26" xfId="0" applyFill="1" applyBorder="1" applyAlignment="1">
      <alignment horizontal="center"/>
    </xf>
    <xf numFmtId="0" fontId="3" fillId="2" borderId="2" xfId="1" applyFont="1" applyFill="1" applyBorder="1" applyAlignment="1" applyProtection="1">
      <alignment horizontal="left" vertical="center"/>
    </xf>
    <xf numFmtId="0" fontId="3" fillId="2" borderId="3" xfId="1" applyFont="1" applyFill="1" applyBorder="1" applyAlignment="1" applyProtection="1">
      <alignment horizontal="left" vertical="center"/>
    </xf>
    <xf numFmtId="14" fontId="3" fillId="2" borderId="1" xfId="1" applyNumberFormat="1" applyFont="1" applyFill="1" applyBorder="1" applyAlignment="1" applyProtection="1">
      <alignment horizontal="left" vertical="center"/>
    </xf>
    <xf numFmtId="0" fontId="3" fillId="2" borderId="1" xfId="1" applyFont="1" applyFill="1" applyBorder="1" applyAlignment="1" applyProtection="1">
      <alignment horizontal="left" vertical="center"/>
    </xf>
    <xf numFmtId="0" fontId="3" fillId="2" borderId="27" xfId="1" applyFont="1" applyFill="1" applyBorder="1" applyAlignment="1" applyProtection="1">
      <alignment horizontal="center" vertical="top" wrapText="1"/>
      <protection locked="0"/>
    </xf>
    <xf numFmtId="0" fontId="3" fillId="2" borderId="29" xfId="1" applyFont="1" applyFill="1" applyBorder="1" applyAlignment="1" applyProtection="1">
      <alignment horizontal="center" vertical="top" wrapText="1"/>
      <protection locked="0"/>
    </xf>
    <xf numFmtId="0" fontId="3" fillId="2" borderId="14" xfId="1" applyFont="1" applyFill="1" applyBorder="1" applyAlignment="1" applyProtection="1">
      <alignment horizontal="center" vertical="top" wrapText="1"/>
      <protection locked="0"/>
    </xf>
    <xf numFmtId="0" fontId="5" fillId="4" borderId="2" xfId="1" applyFont="1" applyFill="1" applyBorder="1" applyAlignment="1" applyProtection="1">
      <alignment horizontal="center" vertical="center"/>
    </xf>
    <xf numFmtId="0" fontId="5" fillId="4" borderId="15" xfId="1" applyFont="1" applyFill="1" applyBorder="1" applyAlignment="1" applyProtection="1">
      <alignment horizontal="center" vertical="center"/>
    </xf>
    <xf numFmtId="0" fontId="5" fillId="4" borderId="18" xfId="1" applyFont="1" applyFill="1" applyBorder="1" applyAlignment="1" applyProtection="1">
      <alignment horizontal="center" vertical="center"/>
    </xf>
    <xf numFmtId="0" fontId="19" fillId="2" borderId="19" xfId="0" applyFont="1" applyFill="1" applyBorder="1" applyAlignment="1">
      <alignment horizontal="center"/>
    </xf>
    <xf numFmtId="0" fontId="0" fillId="2" borderId="21" xfId="0" applyFill="1" applyBorder="1" applyAlignment="1">
      <alignment horizontal="center"/>
    </xf>
    <xf numFmtId="0" fontId="0" fillId="2" borderId="22" xfId="0" applyFill="1" applyBorder="1" applyAlignment="1">
      <alignment horizontal="center" wrapText="1"/>
    </xf>
    <xf numFmtId="0" fontId="0" fillId="2" borderId="23" xfId="0" applyFill="1" applyBorder="1" applyAlignment="1">
      <alignment horizontal="center" wrapText="1"/>
    </xf>
    <xf numFmtId="0" fontId="3" fillId="3" borderId="16" xfId="1" applyFont="1" applyFill="1" applyBorder="1" applyAlignment="1" applyProtection="1">
      <alignment horizontal="center" vertical="top" wrapText="1"/>
      <protection locked="0"/>
    </xf>
    <xf numFmtId="0" fontId="3" fillId="3" borderId="28" xfId="1" applyFont="1" applyFill="1" applyBorder="1" applyAlignment="1" applyProtection="1">
      <alignment horizontal="center" vertical="top" wrapText="1"/>
      <protection locked="0"/>
    </xf>
    <xf numFmtId="0" fontId="3" fillId="3" borderId="17" xfId="1" applyFont="1" applyFill="1" applyBorder="1" applyAlignment="1" applyProtection="1">
      <alignment horizontal="center" vertical="top" wrapText="1"/>
      <protection locked="0"/>
    </xf>
    <xf numFmtId="49" fontId="16" fillId="3" borderId="16" xfId="1" applyNumberFormat="1" applyFont="1" applyFill="1" applyBorder="1" applyAlignment="1" applyProtection="1">
      <alignment horizontal="center" vertical="top" wrapText="1"/>
      <protection locked="0"/>
    </xf>
    <xf numFmtId="49" fontId="16" fillId="3" borderId="28" xfId="1" applyNumberFormat="1" applyFont="1" applyFill="1" applyBorder="1" applyAlignment="1" applyProtection="1">
      <alignment horizontal="center" vertical="top" wrapText="1"/>
      <protection locked="0"/>
    </xf>
    <xf numFmtId="49" fontId="16" fillId="3" borderId="17" xfId="1" applyNumberFormat="1" applyFont="1" applyFill="1" applyBorder="1" applyAlignment="1" applyProtection="1">
      <alignment horizontal="center" vertical="top" wrapText="1"/>
      <protection locked="0"/>
    </xf>
    <xf numFmtId="49" fontId="16" fillId="3" borderId="16" xfId="1" applyNumberFormat="1" applyFont="1" applyFill="1" applyBorder="1" applyAlignment="1" applyProtection="1">
      <alignment horizontal="center" vertical="center" wrapText="1"/>
      <protection locked="0"/>
    </xf>
    <xf numFmtId="49" fontId="16" fillId="3" borderId="28" xfId="1" applyNumberFormat="1" applyFont="1" applyFill="1" applyBorder="1" applyAlignment="1" applyProtection="1">
      <alignment horizontal="center" vertical="center" wrapText="1"/>
      <protection locked="0"/>
    </xf>
    <xf numFmtId="49" fontId="16" fillId="3" borderId="17" xfId="1" applyNumberFormat="1" applyFont="1" applyFill="1" applyBorder="1" applyAlignment="1" applyProtection="1">
      <alignment horizontal="center" vertical="center" wrapText="1"/>
      <protection locked="0"/>
    </xf>
    <xf numFmtId="49" fontId="3" fillId="3" borderId="16" xfId="1" applyNumberFormat="1" applyFont="1" applyFill="1" applyBorder="1" applyAlignment="1" applyProtection="1">
      <alignment horizontal="center" vertical="center" wrapText="1"/>
      <protection locked="0"/>
    </xf>
    <xf numFmtId="49" fontId="3" fillId="3" borderId="28" xfId="1" applyNumberFormat="1" applyFont="1" applyFill="1" applyBorder="1" applyAlignment="1" applyProtection="1">
      <alignment horizontal="center" vertical="center" wrapText="1"/>
      <protection locked="0"/>
    </xf>
    <xf numFmtId="49" fontId="3" fillId="3" borderId="17" xfId="1" applyNumberFormat="1" applyFont="1" applyFill="1" applyBorder="1" applyAlignment="1" applyProtection="1">
      <alignment horizontal="center" vertical="center" wrapText="1"/>
      <protection locked="0"/>
    </xf>
    <xf numFmtId="49" fontId="0" fillId="2" borderId="28" xfId="0" applyNumberFormat="1" applyFill="1" applyBorder="1" applyAlignment="1">
      <alignment horizontal="center" vertical="center" wrapText="1"/>
    </xf>
    <xf numFmtId="49" fontId="0" fillId="2" borderId="17" xfId="0" applyNumberFormat="1" applyFill="1" applyBorder="1" applyAlignment="1">
      <alignment horizontal="center" vertical="center" wrapText="1"/>
    </xf>
    <xf numFmtId="49" fontId="0" fillId="2" borderId="22" xfId="0" applyNumberFormat="1" applyFill="1" applyBorder="1" applyAlignment="1">
      <alignment horizontal="center"/>
    </xf>
    <xf numFmtId="49" fontId="0" fillId="2" borderId="23" xfId="0" applyNumberFormat="1" applyFill="1" applyBorder="1" applyAlignment="1">
      <alignment horizontal="center"/>
    </xf>
    <xf numFmtId="49" fontId="0" fillId="2" borderId="24" xfId="0" applyNumberFormat="1" applyFill="1" applyBorder="1" applyAlignment="1">
      <alignment horizontal="center"/>
    </xf>
    <xf numFmtId="49" fontId="0" fillId="2" borderId="26" xfId="0" applyNumberFormat="1" applyFill="1" applyBorder="1" applyAlignment="1">
      <alignment horizontal="center"/>
    </xf>
    <xf numFmtId="49" fontId="3" fillId="2" borderId="2" xfId="1" applyNumberFormat="1" applyFont="1" applyFill="1" applyBorder="1" applyAlignment="1" applyProtection="1">
      <alignment horizontal="left" vertical="center"/>
    </xf>
    <xf numFmtId="49" fontId="3" fillId="2" borderId="3" xfId="1" applyNumberFormat="1" applyFont="1" applyFill="1" applyBorder="1" applyAlignment="1" applyProtection="1">
      <alignment horizontal="left" vertical="center"/>
    </xf>
    <xf numFmtId="49" fontId="3" fillId="2" borderId="1" xfId="1" applyNumberFormat="1" applyFont="1" applyFill="1" applyBorder="1" applyAlignment="1" applyProtection="1">
      <alignment horizontal="left" vertical="center"/>
    </xf>
    <xf numFmtId="49" fontId="0" fillId="2" borderId="16" xfId="0" applyNumberFormat="1" applyFill="1" applyBorder="1" applyAlignment="1">
      <alignment horizontal="center" vertical="center" wrapText="1"/>
    </xf>
    <xf numFmtId="49" fontId="5" fillId="4" borderId="2" xfId="1" applyNumberFormat="1" applyFont="1" applyFill="1" applyBorder="1" applyAlignment="1" applyProtection="1">
      <alignment horizontal="center" vertical="center"/>
    </xf>
    <xf numFmtId="49" fontId="5" fillId="4" borderId="15" xfId="1" applyNumberFormat="1" applyFont="1" applyFill="1" applyBorder="1" applyAlignment="1" applyProtection="1">
      <alignment horizontal="center" vertical="center"/>
    </xf>
    <xf numFmtId="49" fontId="5" fillId="4" borderId="18" xfId="1" applyNumberFormat="1" applyFont="1" applyFill="1" applyBorder="1" applyAlignment="1" applyProtection="1">
      <alignment horizontal="center" vertical="center"/>
    </xf>
    <xf numFmtId="49" fontId="19" fillId="2" borderId="19" xfId="0" applyNumberFormat="1" applyFont="1" applyFill="1" applyBorder="1" applyAlignment="1">
      <alignment horizontal="center"/>
    </xf>
    <xf numFmtId="49" fontId="0" fillId="2" borderId="21" xfId="0" applyNumberFormat="1" applyFill="1" applyBorder="1" applyAlignment="1">
      <alignment horizontal="center"/>
    </xf>
    <xf numFmtId="49" fontId="0" fillId="2" borderId="22" xfId="0" applyNumberFormat="1" applyFill="1" applyBorder="1" applyAlignment="1">
      <alignment horizontal="center" wrapText="1"/>
    </xf>
    <xf numFmtId="49" fontId="0" fillId="2" borderId="23" xfId="0" applyNumberFormat="1" applyFill="1" applyBorder="1" applyAlignment="1">
      <alignment horizont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7D6E3-60CC-4B99-944A-A34417CC1571}">
  <dimension ref="A1:M34"/>
  <sheetViews>
    <sheetView tabSelected="1" topLeftCell="C1" zoomScale="65" zoomScaleNormal="65" workbookViewId="0">
      <selection activeCell="H15" sqref="H15"/>
    </sheetView>
  </sheetViews>
  <sheetFormatPr defaultRowHeight="14.5" x14ac:dyDescent="0.35"/>
  <cols>
    <col min="1" max="2" width="0" hidden="1" customWidth="1"/>
    <col min="3" max="3" width="24.90625" customWidth="1"/>
    <col min="4" max="4" width="26.1796875" customWidth="1"/>
    <col min="5" max="7" width="24.90625" customWidth="1"/>
    <col min="8" max="8" width="15.81640625" customWidth="1"/>
    <col min="9" max="9" width="16.81640625" customWidth="1"/>
    <col min="10" max="10" width="20.36328125" customWidth="1"/>
    <col min="11" max="11" width="43.1796875" customWidth="1"/>
    <col min="12" max="12" width="24.90625" customWidth="1"/>
    <col min="13" max="13" width="39.453125" customWidth="1"/>
  </cols>
  <sheetData>
    <row r="1" spans="1:13" ht="22" x14ac:dyDescent="0.35">
      <c r="A1" s="2"/>
      <c r="B1" s="2"/>
      <c r="C1" s="24"/>
      <c r="D1" s="24"/>
      <c r="E1" s="110" t="s">
        <v>141</v>
      </c>
      <c r="F1" s="111"/>
      <c r="G1" s="111"/>
      <c r="H1" s="111"/>
      <c r="I1" s="111"/>
      <c r="J1" s="111"/>
      <c r="K1" s="112"/>
      <c r="L1" s="27"/>
      <c r="M1" s="25"/>
    </row>
    <row r="2" spans="1:13" ht="16" thickBot="1" x14ac:dyDescent="0.4">
      <c r="A2" s="2"/>
      <c r="B2" s="2"/>
      <c r="C2" s="1"/>
      <c r="D2" s="28"/>
      <c r="E2" s="28"/>
      <c r="F2" s="1"/>
      <c r="G2" s="1"/>
      <c r="H2" s="28"/>
      <c r="I2" s="1"/>
      <c r="J2" s="1"/>
      <c r="K2" s="31"/>
      <c r="L2" s="28"/>
      <c r="M2" s="26"/>
    </row>
    <row r="3" spans="1:13" ht="16" thickTop="1" x14ac:dyDescent="0.35">
      <c r="A3" s="2"/>
      <c r="B3" s="2"/>
      <c r="C3" s="1"/>
      <c r="D3" s="56" t="s">
        <v>90</v>
      </c>
      <c r="E3" s="57"/>
      <c r="F3" s="57"/>
      <c r="G3" s="58"/>
      <c r="H3" s="57"/>
      <c r="I3" s="57"/>
      <c r="J3" s="59"/>
      <c r="K3" s="113" t="s">
        <v>42</v>
      </c>
      <c r="L3" s="114"/>
      <c r="M3" s="26"/>
    </row>
    <row r="4" spans="1:13" ht="15" customHeight="1" x14ac:dyDescent="0.35">
      <c r="A4" s="2"/>
      <c r="B4" s="2"/>
      <c r="C4" s="1"/>
      <c r="D4" s="60" t="s">
        <v>91</v>
      </c>
      <c r="E4" s="42"/>
      <c r="F4" s="42"/>
      <c r="G4" s="61"/>
      <c r="H4" s="42"/>
      <c r="I4" s="42"/>
      <c r="J4" s="62"/>
      <c r="K4" s="115" t="s">
        <v>43</v>
      </c>
      <c r="L4" s="116"/>
      <c r="M4" s="26"/>
    </row>
    <row r="5" spans="1:13" ht="15.5" x14ac:dyDescent="0.35">
      <c r="A5" s="2"/>
      <c r="B5" s="2"/>
      <c r="C5" s="1"/>
      <c r="D5" s="60" t="s">
        <v>92</v>
      </c>
      <c r="E5" s="42"/>
      <c r="F5" s="42"/>
      <c r="G5" s="61"/>
      <c r="H5" s="42"/>
      <c r="I5" s="42"/>
      <c r="J5" s="62"/>
      <c r="K5" s="99" t="s">
        <v>44</v>
      </c>
      <c r="L5" s="100"/>
      <c r="M5" s="33"/>
    </row>
    <row r="6" spans="1:13" ht="15.5" x14ac:dyDescent="0.35">
      <c r="A6" s="2"/>
      <c r="B6" s="2"/>
      <c r="C6" s="1"/>
      <c r="D6" s="60" t="s">
        <v>137</v>
      </c>
      <c r="E6" s="42"/>
      <c r="F6" s="42"/>
      <c r="G6" s="61"/>
      <c r="H6" s="42"/>
      <c r="I6" s="42"/>
      <c r="J6" s="62"/>
      <c r="K6" s="99" t="s">
        <v>48</v>
      </c>
      <c r="L6" s="100"/>
      <c r="M6" s="26"/>
    </row>
    <row r="7" spans="1:13" ht="15.5" x14ac:dyDescent="0.35">
      <c r="A7" s="2"/>
      <c r="B7" s="2"/>
      <c r="C7" s="1"/>
      <c r="D7" s="60" t="s">
        <v>17</v>
      </c>
      <c r="E7" s="42"/>
      <c r="F7" s="42"/>
      <c r="G7" s="61"/>
      <c r="H7" s="42"/>
      <c r="I7" s="42"/>
      <c r="J7" s="62"/>
      <c r="K7" s="99" t="s">
        <v>45</v>
      </c>
      <c r="L7" s="100"/>
      <c r="M7" s="26"/>
    </row>
    <row r="8" spans="1:13" ht="15.5" x14ac:dyDescent="0.35">
      <c r="A8" s="2"/>
      <c r="B8" s="2"/>
      <c r="C8" s="1"/>
      <c r="D8" s="60" t="s">
        <v>93</v>
      </c>
      <c r="E8" s="42"/>
      <c r="F8" s="42"/>
      <c r="G8" s="61"/>
      <c r="H8" s="42"/>
      <c r="I8" s="42"/>
      <c r="J8" s="62"/>
      <c r="K8" s="99" t="s">
        <v>46</v>
      </c>
      <c r="L8" s="100"/>
      <c r="M8" s="26"/>
    </row>
    <row r="9" spans="1:13" ht="16" thickBot="1" x14ac:dyDescent="0.4">
      <c r="A9" s="2"/>
      <c r="B9" s="2"/>
      <c r="C9" s="1"/>
      <c r="D9" s="63" t="s">
        <v>50</v>
      </c>
      <c r="E9" s="64"/>
      <c r="F9" s="64"/>
      <c r="G9" s="65"/>
      <c r="H9" s="64"/>
      <c r="I9" s="64"/>
      <c r="J9" s="66"/>
      <c r="K9" s="101" t="s">
        <v>47</v>
      </c>
      <c r="L9" s="102"/>
      <c r="M9" s="26"/>
    </row>
    <row r="10" spans="1:13" ht="16" thickTop="1" x14ac:dyDescent="0.35">
      <c r="A10" s="2"/>
      <c r="B10" s="2"/>
      <c r="C10" s="1"/>
      <c r="D10" s="28"/>
      <c r="E10" s="28"/>
      <c r="F10" s="1"/>
      <c r="G10" s="1"/>
      <c r="H10" s="28"/>
      <c r="I10" s="1"/>
      <c r="J10" s="1"/>
      <c r="K10" s="31"/>
      <c r="L10" s="28"/>
      <c r="M10" s="26"/>
    </row>
    <row r="11" spans="1:13" ht="20" x14ac:dyDescent="0.4">
      <c r="A11" s="2"/>
      <c r="B11" s="2"/>
      <c r="C11" s="32" t="s">
        <v>32</v>
      </c>
      <c r="D11" s="103" t="s">
        <v>151</v>
      </c>
      <c r="E11" s="104"/>
      <c r="F11" s="1"/>
      <c r="G11" s="32" t="s">
        <v>33</v>
      </c>
      <c r="H11" s="105">
        <v>44470</v>
      </c>
      <c r="I11" s="106"/>
      <c r="J11" s="1"/>
      <c r="K11" s="31"/>
      <c r="L11" s="28"/>
      <c r="M11" s="26"/>
    </row>
    <row r="12" spans="1:13" ht="16" thickBot="1" x14ac:dyDescent="0.4">
      <c r="A12" s="2"/>
      <c r="B12" s="2"/>
      <c r="C12" s="1"/>
      <c r="D12" s="28"/>
      <c r="E12" s="28"/>
      <c r="F12" s="1"/>
      <c r="G12" s="1"/>
      <c r="H12" s="28"/>
      <c r="I12" s="1"/>
      <c r="J12" s="1"/>
      <c r="K12" s="31"/>
      <c r="L12" s="28"/>
      <c r="M12" s="26"/>
    </row>
    <row r="13" spans="1:13" ht="60" x14ac:dyDescent="0.35">
      <c r="A13" s="4" t="s">
        <v>2</v>
      </c>
      <c r="B13" s="5" t="s">
        <v>3</v>
      </c>
      <c r="C13" s="6" t="s">
        <v>27</v>
      </c>
      <c r="D13" s="20" t="s">
        <v>49</v>
      </c>
      <c r="E13" s="20" t="s">
        <v>51</v>
      </c>
      <c r="F13" s="7" t="s">
        <v>4</v>
      </c>
      <c r="G13" s="7" t="s">
        <v>28</v>
      </c>
      <c r="H13" s="7" t="s">
        <v>36</v>
      </c>
      <c r="I13" s="7" t="s">
        <v>29</v>
      </c>
      <c r="J13" s="8" t="s">
        <v>30</v>
      </c>
      <c r="K13" s="30" t="s">
        <v>31</v>
      </c>
      <c r="L13" s="7" t="s">
        <v>14</v>
      </c>
      <c r="M13" s="9" t="s">
        <v>34</v>
      </c>
    </row>
    <row r="14" spans="1:13" ht="187.5" x14ac:dyDescent="0.35">
      <c r="A14" s="10"/>
      <c r="B14" s="11"/>
      <c r="C14" s="12" t="s">
        <v>16</v>
      </c>
      <c r="D14" s="21" t="s">
        <v>53</v>
      </c>
      <c r="E14" s="21" t="s">
        <v>52</v>
      </c>
      <c r="F14" s="13" t="s">
        <v>11</v>
      </c>
      <c r="G14" s="13" t="s">
        <v>12</v>
      </c>
      <c r="H14" s="13" t="s">
        <v>6</v>
      </c>
      <c r="I14" s="13" t="s">
        <v>5</v>
      </c>
      <c r="J14" s="14" t="s">
        <v>37</v>
      </c>
      <c r="K14" s="13" t="s">
        <v>13</v>
      </c>
      <c r="L14" s="13" t="s">
        <v>15</v>
      </c>
      <c r="M14" s="15" t="s">
        <v>35</v>
      </c>
    </row>
    <row r="15" spans="1:13" ht="125" x14ac:dyDescent="0.35">
      <c r="A15" s="16"/>
      <c r="B15" s="16"/>
      <c r="C15" s="107" t="s">
        <v>94</v>
      </c>
      <c r="D15" s="29" t="s">
        <v>95</v>
      </c>
      <c r="E15" s="90" t="s">
        <v>85</v>
      </c>
      <c r="F15" s="17" t="s">
        <v>18</v>
      </c>
      <c r="G15" s="17" t="s">
        <v>96</v>
      </c>
      <c r="H15" s="91">
        <v>1</v>
      </c>
      <c r="I15" s="91">
        <v>5</v>
      </c>
      <c r="J15" s="91">
        <f t="shared" ref="J15:J29" si="0">H15*I15</f>
        <v>5</v>
      </c>
      <c r="K15" s="91" t="s">
        <v>97</v>
      </c>
      <c r="L15" s="91" t="s">
        <v>138</v>
      </c>
      <c r="M15" s="17" t="s">
        <v>98</v>
      </c>
    </row>
    <row r="16" spans="1:13" ht="187.5" x14ac:dyDescent="0.35">
      <c r="A16" s="16"/>
      <c r="B16" s="16"/>
      <c r="C16" s="108"/>
      <c r="D16" s="29" t="s">
        <v>95</v>
      </c>
      <c r="E16" s="90" t="s">
        <v>85</v>
      </c>
      <c r="F16" s="17" t="s">
        <v>24</v>
      </c>
      <c r="G16" s="17" t="s">
        <v>99</v>
      </c>
      <c r="H16" s="91">
        <v>1</v>
      </c>
      <c r="I16" s="91">
        <v>5</v>
      </c>
      <c r="J16" s="91">
        <f t="shared" si="0"/>
        <v>5</v>
      </c>
      <c r="K16" s="91" t="s">
        <v>185</v>
      </c>
      <c r="L16" s="91" t="s">
        <v>138</v>
      </c>
      <c r="M16" s="17" t="s">
        <v>170</v>
      </c>
    </row>
    <row r="17" spans="1:13" ht="112.5" x14ac:dyDescent="0.35">
      <c r="A17" s="16"/>
      <c r="B17" s="16"/>
      <c r="C17" s="108"/>
      <c r="D17" s="29" t="s">
        <v>95</v>
      </c>
      <c r="E17" s="90" t="s">
        <v>85</v>
      </c>
      <c r="F17" s="17" t="s">
        <v>40</v>
      </c>
      <c r="G17" s="17" t="s">
        <v>100</v>
      </c>
      <c r="H17" s="91">
        <v>1</v>
      </c>
      <c r="I17" s="91">
        <v>5</v>
      </c>
      <c r="J17" s="91">
        <f t="shared" si="0"/>
        <v>5</v>
      </c>
      <c r="K17" s="91" t="s">
        <v>101</v>
      </c>
      <c r="L17" s="91" t="s">
        <v>138</v>
      </c>
      <c r="M17" s="17" t="s">
        <v>102</v>
      </c>
    </row>
    <row r="18" spans="1:13" ht="100" x14ac:dyDescent="0.35">
      <c r="A18" s="2"/>
      <c r="B18" s="2"/>
      <c r="C18" s="108"/>
      <c r="D18" s="29" t="s">
        <v>95</v>
      </c>
      <c r="E18" s="90" t="s">
        <v>85</v>
      </c>
      <c r="F18" s="17" t="s">
        <v>26</v>
      </c>
      <c r="G18" s="17" t="s">
        <v>103</v>
      </c>
      <c r="H18" s="91">
        <v>1</v>
      </c>
      <c r="I18" s="91">
        <v>5</v>
      </c>
      <c r="J18" s="91">
        <f t="shared" si="0"/>
        <v>5</v>
      </c>
      <c r="K18" s="91" t="s">
        <v>104</v>
      </c>
      <c r="L18" s="91" t="s">
        <v>138</v>
      </c>
      <c r="M18" s="17" t="s">
        <v>105</v>
      </c>
    </row>
    <row r="19" spans="1:13" ht="137.5" x14ac:dyDescent="0.35">
      <c r="A19" s="2"/>
      <c r="B19" s="2"/>
      <c r="C19" s="108"/>
      <c r="D19" s="29" t="s">
        <v>95</v>
      </c>
      <c r="E19" s="90" t="s">
        <v>85</v>
      </c>
      <c r="F19" s="17" t="s">
        <v>106</v>
      </c>
      <c r="G19" s="17" t="s">
        <v>107</v>
      </c>
      <c r="H19" s="91">
        <v>1</v>
      </c>
      <c r="I19" s="91">
        <v>3</v>
      </c>
      <c r="J19" s="91">
        <f t="shared" si="0"/>
        <v>3</v>
      </c>
      <c r="K19" s="91" t="s">
        <v>108</v>
      </c>
      <c r="L19" s="91" t="s">
        <v>138</v>
      </c>
      <c r="M19" s="17" t="s">
        <v>109</v>
      </c>
    </row>
    <row r="20" spans="1:13" ht="137.5" x14ac:dyDescent="0.35">
      <c r="A20" s="19"/>
      <c r="B20" s="19"/>
      <c r="C20" s="108"/>
      <c r="D20" s="29" t="s">
        <v>95</v>
      </c>
      <c r="E20" s="90" t="s">
        <v>85</v>
      </c>
      <c r="F20" s="82" t="s">
        <v>110</v>
      </c>
      <c r="G20" s="17" t="s">
        <v>111</v>
      </c>
      <c r="H20" s="91">
        <v>2</v>
      </c>
      <c r="I20" s="91">
        <v>3</v>
      </c>
      <c r="J20" s="91">
        <f t="shared" si="0"/>
        <v>6</v>
      </c>
      <c r="K20" s="91" t="s">
        <v>112</v>
      </c>
      <c r="L20" s="91" t="s">
        <v>138</v>
      </c>
      <c r="M20" s="17" t="s">
        <v>113</v>
      </c>
    </row>
    <row r="21" spans="1:13" ht="100" x14ac:dyDescent="0.35">
      <c r="A21" s="2"/>
      <c r="B21" s="2"/>
      <c r="C21" s="108"/>
      <c r="D21" s="29" t="s">
        <v>95</v>
      </c>
      <c r="E21" s="90" t="s">
        <v>85</v>
      </c>
      <c r="F21" s="82" t="s">
        <v>22</v>
      </c>
      <c r="G21" s="17" t="s">
        <v>114</v>
      </c>
      <c r="H21" s="91">
        <v>5</v>
      </c>
      <c r="I21" s="91">
        <v>1</v>
      </c>
      <c r="J21" s="91">
        <f t="shared" si="0"/>
        <v>5</v>
      </c>
      <c r="K21" s="91" t="s">
        <v>115</v>
      </c>
      <c r="L21" s="91" t="s">
        <v>138</v>
      </c>
      <c r="M21" s="17" t="s">
        <v>186</v>
      </c>
    </row>
    <row r="22" spans="1:13" ht="250" x14ac:dyDescent="0.35">
      <c r="A22" s="2"/>
      <c r="B22" s="2"/>
      <c r="C22" s="108"/>
      <c r="D22" s="29" t="s">
        <v>95</v>
      </c>
      <c r="E22" s="90" t="s">
        <v>85</v>
      </c>
      <c r="F22" s="17" t="s">
        <v>1</v>
      </c>
      <c r="G22" s="17" t="s">
        <v>116</v>
      </c>
      <c r="H22" s="91">
        <v>1</v>
      </c>
      <c r="I22" s="91">
        <v>3</v>
      </c>
      <c r="J22" s="91">
        <f t="shared" si="0"/>
        <v>3</v>
      </c>
      <c r="K22" s="91" t="s">
        <v>117</v>
      </c>
      <c r="L22" s="91" t="s">
        <v>138</v>
      </c>
      <c r="M22" s="17" t="s">
        <v>187</v>
      </c>
    </row>
    <row r="23" spans="1:13" ht="153.5" customHeight="1" x14ac:dyDescent="0.35">
      <c r="A23" s="2"/>
      <c r="B23" s="2"/>
      <c r="C23" s="108"/>
      <c r="D23" s="29" t="s">
        <v>95</v>
      </c>
      <c r="E23" s="90" t="s">
        <v>85</v>
      </c>
      <c r="F23" s="17" t="s">
        <v>118</v>
      </c>
      <c r="G23" s="17" t="s">
        <v>119</v>
      </c>
      <c r="H23" s="91">
        <v>1</v>
      </c>
      <c r="I23" s="91">
        <v>2</v>
      </c>
      <c r="J23" s="91">
        <f t="shared" si="0"/>
        <v>2</v>
      </c>
      <c r="K23" s="91" t="s">
        <v>188</v>
      </c>
      <c r="L23" s="91" t="s">
        <v>138</v>
      </c>
      <c r="M23" s="17" t="s">
        <v>120</v>
      </c>
    </row>
    <row r="24" spans="1:13" ht="100" x14ac:dyDescent="0.35">
      <c r="A24" s="2"/>
      <c r="B24" s="2"/>
      <c r="C24" s="108"/>
      <c r="D24" s="29" t="s">
        <v>95</v>
      </c>
      <c r="E24" s="90" t="s">
        <v>85</v>
      </c>
      <c r="F24" s="17" t="s">
        <v>20</v>
      </c>
      <c r="G24" s="17" t="s">
        <v>121</v>
      </c>
      <c r="H24" s="91">
        <v>3</v>
      </c>
      <c r="I24" s="91">
        <v>3</v>
      </c>
      <c r="J24" s="91">
        <f t="shared" si="0"/>
        <v>9</v>
      </c>
      <c r="K24" s="91" t="s">
        <v>189</v>
      </c>
      <c r="L24" s="91" t="s">
        <v>138</v>
      </c>
      <c r="M24" s="83" t="s">
        <v>122</v>
      </c>
    </row>
    <row r="25" spans="1:13" ht="100" x14ac:dyDescent="0.35">
      <c r="A25" s="2"/>
      <c r="B25" s="2"/>
      <c r="C25" s="108"/>
      <c r="D25" s="29" t="s">
        <v>95</v>
      </c>
      <c r="E25" s="90" t="s">
        <v>85</v>
      </c>
      <c r="F25" s="17" t="s">
        <v>23</v>
      </c>
      <c r="G25" s="17" t="s">
        <v>123</v>
      </c>
      <c r="H25" s="91">
        <v>2</v>
      </c>
      <c r="I25" s="91">
        <v>3</v>
      </c>
      <c r="J25" s="91">
        <f t="shared" si="0"/>
        <v>6</v>
      </c>
      <c r="K25" s="91" t="s">
        <v>181</v>
      </c>
      <c r="L25" s="91" t="s">
        <v>138</v>
      </c>
      <c r="M25" s="84" t="s">
        <v>102</v>
      </c>
    </row>
    <row r="26" spans="1:13" ht="187.5" x14ac:dyDescent="0.35">
      <c r="A26" s="2"/>
      <c r="B26" s="2"/>
      <c r="C26" s="108"/>
      <c r="D26" s="29" t="s">
        <v>95</v>
      </c>
      <c r="E26" s="90" t="s">
        <v>85</v>
      </c>
      <c r="F26" s="17" t="s">
        <v>25</v>
      </c>
      <c r="G26" s="17" t="s">
        <v>96</v>
      </c>
      <c r="H26" s="91">
        <v>2</v>
      </c>
      <c r="I26" s="91">
        <v>3</v>
      </c>
      <c r="J26" s="91">
        <f t="shared" si="0"/>
        <v>6</v>
      </c>
      <c r="K26" s="91" t="s">
        <v>190</v>
      </c>
      <c r="L26" s="91" t="s">
        <v>138</v>
      </c>
      <c r="M26" s="84" t="s">
        <v>191</v>
      </c>
    </row>
    <row r="27" spans="1:13" ht="99" customHeight="1" x14ac:dyDescent="0.35">
      <c r="A27" s="3"/>
      <c r="B27" s="3"/>
      <c r="C27" s="108"/>
      <c r="D27" s="29" t="s">
        <v>95</v>
      </c>
      <c r="E27" s="90" t="s">
        <v>85</v>
      </c>
      <c r="F27" s="17" t="s">
        <v>38</v>
      </c>
      <c r="G27" s="17" t="s">
        <v>152</v>
      </c>
      <c r="H27" s="91">
        <v>2</v>
      </c>
      <c r="I27" s="91">
        <v>1</v>
      </c>
      <c r="J27" s="91">
        <f t="shared" si="0"/>
        <v>2</v>
      </c>
      <c r="K27" s="91" t="s">
        <v>180</v>
      </c>
      <c r="L27" s="91" t="s">
        <v>138</v>
      </c>
      <c r="M27" s="17" t="s">
        <v>153</v>
      </c>
    </row>
    <row r="28" spans="1:13" ht="100" x14ac:dyDescent="0.35">
      <c r="A28" s="3"/>
      <c r="B28" s="3"/>
      <c r="C28" s="108"/>
      <c r="D28" s="29" t="s">
        <v>95</v>
      </c>
      <c r="E28" s="90" t="s">
        <v>85</v>
      </c>
      <c r="F28" s="17" t="s">
        <v>124</v>
      </c>
      <c r="G28" s="17" t="s">
        <v>171</v>
      </c>
      <c r="H28" s="91">
        <v>3</v>
      </c>
      <c r="I28" s="91">
        <v>5</v>
      </c>
      <c r="J28" s="91">
        <f t="shared" si="0"/>
        <v>15</v>
      </c>
      <c r="K28" s="91" t="s">
        <v>181</v>
      </c>
      <c r="L28" s="91" t="s">
        <v>138</v>
      </c>
      <c r="M28" s="84" t="s">
        <v>102</v>
      </c>
    </row>
    <row r="29" spans="1:13" ht="137.5" x14ac:dyDescent="0.35">
      <c r="A29" s="3"/>
      <c r="B29" s="3"/>
      <c r="C29" s="108"/>
      <c r="D29" s="29" t="s">
        <v>95</v>
      </c>
      <c r="E29" s="90" t="s">
        <v>85</v>
      </c>
      <c r="F29" s="17" t="s">
        <v>19</v>
      </c>
      <c r="G29" s="17" t="s">
        <v>107</v>
      </c>
      <c r="H29" s="91">
        <v>2</v>
      </c>
      <c r="I29" s="91">
        <v>2</v>
      </c>
      <c r="J29" s="91">
        <f t="shared" si="0"/>
        <v>4</v>
      </c>
      <c r="K29" s="91" t="s">
        <v>125</v>
      </c>
      <c r="L29" s="91" t="s">
        <v>138</v>
      </c>
      <c r="M29" s="17" t="s">
        <v>126</v>
      </c>
    </row>
    <row r="30" spans="1:13" ht="187.5" x14ac:dyDescent="0.35">
      <c r="A30" s="3"/>
      <c r="B30" s="3"/>
      <c r="C30" s="108"/>
      <c r="D30" s="29" t="s">
        <v>95</v>
      </c>
      <c r="E30" s="90" t="s">
        <v>85</v>
      </c>
      <c r="F30" s="17" t="s">
        <v>21</v>
      </c>
      <c r="G30" s="17" t="s">
        <v>127</v>
      </c>
      <c r="H30" s="91">
        <v>3</v>
      </c>
      <c r="I30" s="91">
        <v>2</v>
      </c>
      <c r="J30" s="91">
        <f>H30*I30</f>
        <v>6</v>
      </c>
      <c r="K30" s="91" t="s">
        <v>192</v>
      </c>
      <c r="L30" s="91" t="s">
        <v>138</v>
      </c>
      <c r="M30" s="17" t="s">
        <v>193</v>
      </c>
    </row>
    <row r="31" spans="1:13" ht="200" x14ac:dyDescent="0.35">
      <c r="C31" s="108"/>
      <c r="D31" s="29" t="s">
        <v>95</v>
      </c>
      <c r="E31" s="90" t="s">
        <v>85</v>
      </c>
      <c r="F31" s="85" t="s">
        <v>39</v>
      </c>
      <c r="G31" s="86" t="s">
        <v>128</v>
      </c>
      <c r="H31" s="92">
        <v>5</v>
      </c>
      <c r="I31" s="92">
        <v>2</v>
      </c>
      <c r="J31" s="91">
        <f>H31*I31</f>
        <v>10</v>
      </c>
      <c r="K31" s="93" t="s">
        <v>194</v>
      </c>
      <c r="L31" s="91" t="s">
        <v>138</v>
      </c>
      <c r="M31" s="86" t="s">
        <v>129</v>
      </c>
    </row>
    <row r="32" spans="1:13" ht="200" x14ac:dyDescent="0.35">
      <c r="C32" s="109"/>
      <c r="D32" s="29" t="s">
        <v>95</v>
      </c>
      <c r="E32" s="90" t="s">
        <v>85</v>
      </c>
      <c r="F32" s="87" t="s">
        <v>41</v>
      </c>
      <c r="G32" s="87" t="s">
        <v>130</v>
      </c>
      <c r="H32" s="94">
        <v>3</v>
      </c>
      <c r="I32" s="94">
        <v>3</v>
      </c>
      <c r="J32" s="95">
        <f>H32*I32</f>
        <v>9</v>
      </c>
      <c r="K32" s="96" t="s">
        <v>172</v>
      </c>
      <c r="L32" s="91" t="s">
        <v>138</v>
      </c>
      <c r="M32" s="87" t="s">
        <v>131</v>
      </c>
    </row>
    <row r="33" spans="3:13" ht="107.5" customHeight="1" x14ac:dyDescent="0.35">
      <c r="C33" s="88"/>
      <c r="D33" s="29" t="s">
        <v>95</v>
      </c>
      <c r="E33" s="90" t="s">
        <v>85</v>
      </c>
      <c r="F33" s="89" t="s">
        <v>132</v>
      </c>
      <c r="G33" s="89" t="s">
        <v>133</v>
      </c>
      <c r="H33" s="97">
        <v>3</v>
      </c>
      <c r="I33" s="97">
        <v>3</v>
      </c>
      <c r="J33" s="91">
        <f>H33*I33</f>
        <v>9</v>
      </c>
      <c r="K33" s="98" t="s">
        <v>134</v>
      </c>
      <c r="L33" s="91" t="s">
        <v>138</v>
      </c>
      <c r="M33" s="89" t="s">
        <v>135</v>
      </c>
    </row>
    <row r="34" spans="3:13" x14ac:dyDescent="0.35">
      <c r="C34" s="17"/>
      <c r="D34" s="22"/>
      <c r="E34" s="23"/>
      <c r="F34" s="17"/>
      <c r="G34" s="17"/>
      <c r="H34" s="17"/>
      <c r="I34" s="17"/>
      <c r="J34" s="18">
        <f>H34*I34</f>
        <v>0</v>
      </c>
      <c r="K34" s="17"/>
      <c r="L34" s="17"/>
      <c r="M34" s="17"/>
    </row>
  </sheetData>
  <mergeCells count="11">
    <mergeCell ref="K7:L7"/>
    <mergeCell ref="E1:K1"/>
    <mergeCell ref="K3:L3"/>
    <mergeCell ref="K4:L4"/>
    <mergeCell ref="K5:L5"/>
    <mergeCell ref="K6:L6"/>
    <mergeCell ref="K8:L8"/>
    <mergeCell ref="K9:L9"/>
    <mergeCell ref="D11:E11"/>
    <mergeCell ref="H11:I11"/>
    <mergeCell ref="C15:C3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7CAADF7-6B1D-4A88-9054-43F63FA5B21B}">
          <x14:formula1>
            <xm:f>Sheet1!$A$3:$A$6</xm:f>
          </x14:formula1>
          <xm:sqref>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4"/>
  <sheetViews>
    <sheetView topLeftCell="C1" zoomScale="68" zoomScaleNormal="65" workbookViewId="0">
      <selection activeCell="G28" sqref="G28"/>
    </sheetView>
  </sheetViews>
  <sheetFormatPr defaultRowHeight="14.5" x14ac:dyDescent="0.35"/>
  <cols>
    <col min="1" max="2" width="0" hidden="1" customWidth="1"/>
    <col min="3" max="3" width="24.90625" customWidth="1"/>
    <col min="4" max="4" width="26.1796875" customWidth="1"/>
    <col min="5" max="7" width="24.90625" customWidth="1"/>
    <col min="8" max="8" width="15.81640625" customWidth="1"/>
    <col min="9" max="9" width="16.81640625" customWidth="1"/>
    <col min="10" max="10" width="20.36328125" customWidth="1"/>
    <col min="11" max="11" width="43.1796875" customWidth="1"/>
    <col min="12" max="12" width="26.26953125" customWidth="1"/>
    <col min="13" max="13" width="39.453125" customWidth="1"/>
  </cols>
  <sheetData>
    <row r="1" spans="1:13" ht="22" x14ac:dyDescent="0.35">
      <c r="A1" s="2"/>
      <c r="B1" s="2"/>
      <c r="C1" s="24"/>
      <c r="D1" s="24"/>
      <c r="E1" s="110" t="s">
        <v>142</v>
      </c>
      <c r="F1" s="111"/>
      <c r="G1" s="111"/>
      <c r="H1" s="111"/>
      <c r="I1" s="111"/>
      <c r="J1" s="111"/>
      <c r="K1" s="112"/>
      <c r="L1" s="27"/>
      <c r="M1" s="25"/>
    </row>
    <row r="2" spans="1:13" ht="16" thickBot="1" x14ac:dyDescent="0.4">
      <c r="A2" s="2"/>
      <c r="B2" s="2"/>
      <c r="C2" s="1"/>
      <c r="D2" s="28"/>
      <c r="E2" s="28"/>
      <c r="F2" s="1"/>
      <c r="G2" s="1"/>
      <c r="H2" s="28"/>
      <c r="I2" s="1"/>
      <c r="J2" s="1"/>
      <c r="K2" s="31"/>
      <c r="L2" s="28"/>
      <c r="M2" s="26"/>
    </row>
    <row r="3" spans="1:13" ht="16" thickTop="1" x14ac:dyDescent="0.35">
      <c r="A3" s="2"/>
      <c r="B3" s="2"/>
      <c r="C3" s="1"/>
      <c r="D3" s="56" t="s">
        <v>90</v>
      </c>
      <c r="E3" s="57"/>
      <c r="F3" s="57"/>
      <c r="G3" s="58"/>
      <c r="H3" s="57"/>
      <c r="I3" s="57"/>
      <c r="J3" s="59"/>
      <c r="K3" s="113" t="s">
        <v>42</v>
      </c>
      <c r="L3" s="114"/>
      <c r="M3" s="26"/>
    </row>
    <row r="4" spans="1:13" ht="15" customHeight="1" x14ac:dyDescent="0.35">
      <c r="A4" s="2"/>
      <c r="B4" s="2"/>
      <c r="C4" s="1"/>
      <c r="D4" s="60" t="s">
        <v>91</v>
      </c>
      <c r="E4" s="42"/>
      <c r="F4" s="42"/>
      <c r="G4" s="61"/>
      <c r="H4" s="42"/>
      <c r="I4" s="42"/>
      <c r="J4" s="62"/>
      <c r="K4" s="115" t="s">
        <v>43</v>
      </c>
      <c r="L4" s="116"/>
      <c r="M4" s="26"/>
    </row>
    <row r="5" spans="1:13" ht="15.5" x14ac:dyDescent="0.35">
      <c r="A5" s="2"/>
      <c r="B5" s="2"/>
      <c r="C5" s="1"/>
      <c r="D5" s="60" t="s">
        <v>92</v>
      </c>
      <c r="E5" s="42"/>
      <c r="F5" s="42"/>
      <c r="G5" s="61"/>
      <c r="H5" s="42"/>
      <c r="I5" s="42"/>
      <c r="J5" s="62"/>
      <c r="K5" s="99" t="s">
        <v>44</v>
      </c>
      <c r="L5" s="100"/>
      <c r="M5" s="33"/>
    </row>
    <row r="6" spans="1:13" ht="15.5" x14ac:dyDescent="0.35">
      <c r="A6" s="2"/>
      <c r="B6" s="2"/>
      <c r="C6" s="1"/>
      <c r="D6" s="60" t="s">
        <v>17</v>
      </c>
      <c r="E6" s="42"/>
      <c r="F6" s="42"/>
      <c r="G6" s="61"/>
      <c r="H6" s="42"/>
      <c r="I6" s="42"/>
      <c r="J6" s="62"/>
      <c r="K6" s="99" t="s">
        <v>48</v>
      </c>
      <c r="L6" s="100"/>
      <c r="M6" s="26"/>
    </row>
    <row r="7" spans="1:13" ht="15.5" x14ac:dyDescent="0.35">
      <c r="A7" s="2"/>
      <c r="B7" s="2"/>
      <c r="C7" s="1"/>
      <c r="D7" s="60" t="s">
        <v>93</v>
      </c>
      <c r="E7" s="42"/>
      <c r="F7" s="42"/>
      <c r="G7" s="61"/>
      <c r="H7" s="42"/>
      <c r="I7" s="42"/>
      <c r="J7" s="62"/>
      <c r="K7" s="99" t="s">
        <v>45</v>
      </c>
      <c r="L7" s="100"/>
      <c r="M7" s="26"/>
    </row>
    <row r="8" spans="1:13" ht="15.5" x14ac:dyDescent="0.35">
      <c r="A8" s="2"/>
      <c r="B8" s="2"/>
      <c r="C8" s="1"/>
      <c r="D8" s="60" t="s">
        <v>50</v>
      </c>
      <c r="E8" s="42"/>
      <c r="F8" s="42"/>
      <c r="G8" s="61"/>
      <c r="H8" s="42"/>
      <c r="I8" s="42"/>
      <c r="J8" s="62"/>
      <c r="K8" s="99" t="s">
        <v>46</v>
      </c>
      <c r="L8" s="100"/>
      <c r="M8" s="26"/>
    </row>
    <row r="9" spans="1:13" ht="16" thickBot="1" x14ac:dyDescent="0.4">
      <c r="A9" s="2"/>
      <c r="B9" s="2"/>
      <c r="C9" s="1"/>
      <c r="D9" s="63"/>
      <c r="E9" s="64"/>
      <c r="F9" s="64"/>
      <c r="G9" s="65"/>
      <c r="H9" s="64"/>
      <c r="I9" s="64"/>
      <c r="J9" s="66"/>
      <c r="K9" s="101" t="s">
        <v>47</v>
      </c>
      <c r="L9" s="102"/>
      <c r="M9" s="26"/>
    </row>
    <row r="10" spans="1:13" ht="16" thickTop="1" x14ac:dyDescent="0.35">
      <c r="A10" s="2"/>
      <c r="B10" s="2"/>
      <c r="C10" s="1"/>
      <c r="D10" s="28"/>
      <c r="E10" s="28"/>
      <c r="F10" s="1"/>
      <c r="G10" s="1"/>
      <c r="H10" s="28"/>
      <c r="I10" s="1"/>
      <c r="J10" s="1"/>
      <c r="K10" s="31"/>
      <c r="L10" s="28"/>
      <c r="M10" s="26"/>
    </row>
    <row r="11" spans="1:13" ht="20" x14ac:dyDescent="0.4">
      <c r="A11" s="2"/>
      <c r="B11" s="2"/>
      <c r="C11" s="32" t="s">
        <v>32</v>
      </c>
      <c r="D11" s="103" t="s">
        <v>151</v>
      </c>
      <c r="E11" s="104"/>
      <c r="F11" s="1"/>
      <c r="G11" s="32" t="s">
        <v>33</v>
      </c>
      <c r="H11" s="105">
        <v>44470</v>
      </c>
      <c r="I11" s="106"/>
      <c r="J11" s="1"/>
      <c r="K11" s="31"/>
      <c r="L11" s="28"/>
      <c r="M11" s="26"/>
    </row>
    <row r="12" spans="1:13" ht="16" thickBot="1" x14ac:dyDescent="0.4">
      <c r="A12" s="2"/>
      <c r="B12" s="2"/>
      <c r="C12" s="1"/>
      <c r="D12" s="28"/>
      <c r="E12" s="28"/>
      <c r="F12" s="1"/>
      <c r="G12" s="1"/>
      <c r="H12" s="28"/>
      <c r="I12" s="1"/>
      <c r="J12" s="1"/>
      <c r="K12" s="31"/>
      <c r="L12" s="28"/>
      <c r="M12" s="26"/>
    </row>
    <row r="13" spans="1:13" ht="60" x14ac:dyDescent="0.35">
      <c r="A13" s="4" t="s">
        <v>2</v>
      </c>
      <c r="B13" s="5" t="s">
        <v>3</v>
      </c>
      <c r="C13" s="6" t="s">
        <v>27</v>
      </c>
      <c r="D13" s="20" t="s">
        <v>49</v>
      </c>
      <c r="E13" s="20" t="s">
        <v>51</v>
      </c>
      <c r="F13" s="7" t="s">
        <v>4</v>
      </c>
      <c r="G13" s="7" t="s">
        <v>28</v>
      </c>
      <c r="H13" s="7" t="s">
        <v>36</v>
      </c>
      <c r="I13" s="7" t="s">
        <v>29</v>
      </c>
      <c r="J13" s="8" t="s">
        <v>30</v>
      </c>
      <c r="K13" s="30" t="s">
        <v>31</v>
      </c>
      <c r="L13" s="7" t="s">
        <v>14</v>
      </c>
      <c r="M13" s="9" t="s">
        <v>34</v>
      </c>
    </row>
    <row r="14" spans="1:13" ht="187.5" x14ac:dyDescent="0.35">
      <c r="A14" s="10"/>
      <c r="B14" s="11"/>
      <c r="C14" s="12" t="s">
        <v>16</v>
      </c>
      <c r="D14" s="21" t="s">
        <v>53</v>
      </c>
      <c r="E14" s="21" t="s">
        <v>52</v>
      </c>
      <c r="F14" s="13" t="s">
        <v>11</v>
      </c>
      <c r="G14" s="13" t="s">
        <v>12</v>
      </c>
      <c r="H14" s="13" t="s">
        <v>6</v>
      </c>
      <c r="I14" s="13" t="s">
        <v>5</v>
      </c>
      <c r="J14" s="14" t="s">
        <v>37</v>
      </c>
      <c r="K14" s="13" t="s">
        <v>13</v>
      </c>
      <c r="L14" s="13" t="s">
        <v>15</v>
      </c>
      <c r="M14" s="15" t="s">
        <v>35</v>
      </c>
    </row>
    <row r="15" spans="1:13" ht="262.5" customHeight="1" x14ac:dyDescent="0.35">
      <c r="A15" s="16"/>
      <c r="B15" s="16"/>
      <c r="C15" s="17" t="s">
        <v>143</v>
      </c>
      <c r="D15" s="117" t="s">
        <v>144</v>
      </c>
      <c r="E15" s="120" t="s">
        <v>54</v>
      </c>
      <c r="F15" s="17" t="s">
        <v>146</v>
      </c>
      <c r="G15" s="17" t="s">
        <v>145</v>
      </c>
      <c r="H15" s="91">
        <v>1</v>
      </c>
      <c r="I15" s="91">
        <v>5</v>
      </c>
      <c r="J15" s="91">
        <f t="shared" ref="J15:J23" si="0">H15*I15</f>
        <v>5</v>
      </c>
      <c r="K15" s="91" t="s">
        <v>179</v>
      </c>
      <c r="L15" s="91" t="s">
        <v>138</v>
      </c>
      <c r="M15" s="17" t="s">
        <v>147</v>
      </c>
    </row>
    <row r="16" spans="1:13" ht="122.5" customHeight="1" x14ac:dyDescent="0.35">
      <c r="A16" s="16"/>
      <c r="B16" s="16"/>
      <c r="C16" s="17"/>
      <c r="D16" s="118"/>
      <c r="E16" s="121"/>
      <c r="F16" s="17" t="s">
        <v>40</v>
      </c>
      <c r="G16" s="17" t="s">
        <v>100</v>
      </c>
      <c r="H16" s="91">
        <v>1</v>
      </c>
      <c r="I16" s="91">
        <v>5</v>
      </c>
      <c r="J16" s="91">
        <f t="shared" si="0"/>
        <v>5</v>
      </c>
      <c r="K16" s="91" t="s">
        <v>101</v>
      </c>
      <c r="L16" s="91" t="s">
        <v>138</v>
      </c>
      <c r="M16" s="17" t="s">
        <v>102</v>
      </c>
    </row>
    <row r="17" spans="1:13" ht="117" customHeight="1" x14ac:dyDescent="0.35">
      <c r="A17" s="16"/>
      <c r="B17" s="16"/>
      <c r="C17" s="17"/>
      <c r="D17" s="118"/>
      <c r="E17" s="121"/>
      <c r="F17" s="17" t="s">
        <v>26</v>
      </c>
      <c r="G17" s="17" t="s">
        <v>103</v>
      </c>
      <c r="H17" s="91">
        <v>1</v>
      </c>
      <c r="I17" s="91">
        <v>5</v>
      </c>
      <c r="J17" s="91">
        <f t="shared" si="0"/>
        <v>5</v>
      </c>
      <c r="K17" s="91" t="s">
        <v>104</v>
      </c>
      <c r="L17" s="91" t="s">
        <v>138</v>
      </c>
      <c r="M17" s="17" t="s">
        <v>105</v>
      </c>
    </row>
    <row r="18" spans="1:13" ht="137.5" x14ac:dyDescent="0.35">
      <c r="A18" s="2"/>
      <c r="B18" s="2"/>
      <c r="C18" s="17"/>
      <c r="D18" s="118"/>
      <c r="E18" s="121"/>
      <c r="F18" s="17" t="s">
        <v>106</v>
      </c>
      <c r="G18" s="17" t="s">
        <v>107</v>
      </c>
      <c r="H18" s="91">
        <v>1</v>
      </c>
      <c r="I18" s="91">
        <v>3</v>
      </c>
      <c r="J18" s="91">
        <f t="shared" si="0"/>
        <v>3</v>
      </c>
      <c r="K18" s="91" t="s">
        <v>108</v>
      </c>
      <c r="L18" s="91" t="s">
        <v>138</v>
      </c>
      <c r="M18" s="17" t="s">
        <v>109</v>
      </c>
    </row>
    <row r="19" spans="1:13" ht="100" x14ac:dyDescent="0.35">
      <c r="A19" s="2"/>
      <c r="B19" s="2"/>
      <c r="C19" s="17"/>
      <c r="D19" s="118"/>
      <c r="E19" s="121"/>
      <c r="F19" s="17" t="s">
        <v>168</v>
      </c>
      <c r="G19" s="17" t="s">
        <v>116</v>
      </c>
      <c r="H19" s="91">
        <v>1</v>
      </c>
      <c r="I19" s="91">
        <v>3</v>
      </c>
      <c r="J19" s="91">
        <f t="shared" si="0"/>
        <v>3</v>
      </c>
      <c r="K19" s="91" t="s">
        <v>117</v>
      </c>
      <c r="L19" s="91" t="s">
        <v>138</v>
      </c>
      <c r="M19" s="17" t="s">
        <v>148</v>
      </c>
    </row>
    <row r="20" spans="1:13" ht="62.5" x14ac:dyDescent="0.35">
      <c r="A20" s="19"/>
      <c r="B20" s="19"/>
      <c r="C20" s="17"/>
      <c r="D20" s="118"/>
      <c r="E20" s="121"/>
      <c r="F20" s="17" t="s">
        <v>118</v>
      </c>
      <c r="G20" s="17" t="s">
        <v>119</v>
      </c>
      <c r="H20" s="91">
        <v>1</v>
      </c>
      <c r="I20" s="91">
        <v>2</v>
      </c>
      <c r="J20" s="91">
        <f t="shared" si="0"/>
        <v>2</v>
      </c>
      <c r="K20" s="91" t="s">
        <v>149</v>
      </c>
      <c r="L20" s="91" t="s">
        <v>138</v>
      </c>
      <c r="M20" s="17" t="s">
        <v>150</v>
      </c>
    </row>
    <row r="21" spans="1:13" ht="75" x14ac:dyDescent="0.35">
      <c r="A21" s="2"/>
      <c r="B21" s="2"/>
      <c r="C21" s="17"/>
      <c r="D21" s="118"/>
      <c r="E21" s="121"/>
      <c r="F21" s="17" t="s">
        <v>38</v>
      </c>
      <c r="G21" s="17" t="s">
        <v>152</v>
      </c>
      <c r="H21" s="91">
        <v>2</v>
      </c>
      <c r="I21" s="91">
        <v>1</v>
      </c>
      <c r="J21" s="91">
        <f t="shared" si="0"/>
        <v>2</v>
      </c>
      <c r="K21" s="91" t="s">
        <v>180</v>
      </c>
      <c r="L21" s="91" t="s">
        <v>138</v>
      </c>
      <c r="M21" s="17" t="s">
        <v>153</v>
      </c>
    </row>
    <row r="22" spans="1:13" ht="100" x14ac:dyDescent="0.35">
      <c r="A22" s="2"/>
      <c r="B22" s="2"/>
      <c r="C22" s="17"/>
      <c r="D22" s="118"/>
      <c r="E22" s="121"/>
      <c r="F22" s="17" t="s">
        <v>124</v>
      </c>
      <c r="G22" s="17" t="s">
        <v>171</v>
      </c>
      <c r="H22" s="91">
        <v>3</v>
      </c>
      <c r="I22" s="91">
        <v>5</v>
      </c>
      <c r="J22" s="91">
        <f t="shared" si="0"/>
        <v>15</v>
      </c>
      <c r="K22" s="91" t="s">
        <v>181</v>
      </c>
      <c r="L22" s="91" t="s">
        <v>138</v>
      </c>
      <c r="M22" s="84" t="s">
        <v>102</v>
      </c>
    </row>
    <row r="23" spans="1:13" ht="137.5" x14ac:dyDescent="0.35">
      <c r="A23" s="2"/>
      <c r="B23" s="2"/>
      <c r="C23" s="17"/>
      <c r="D23" s="118"/>
      <c r="E23" s="121"/>
      <c r="F23" s="17" t="s">
        <v>19</v>
      </c>
      <c r="G23" s="17" t="s">
        <v>107</v>
      </c>
      <c r="H23" s="91">
        <v>2</v>
      </c>
      <c r="I23" s="91">
        <v>2</v>
      </c>
      <c r="J23" s="91">
        <f t="shared" si="0"/>
        <v>4</v>
      </c>
      <c r="K23" s="91" t="s">
        <v>125</v>
      </c>
      <c r="L23" s="91" t="s">
        <v>138</v>
      </c>
      <c r="M23" s="17" t="s">
        <v>126</v>
      </c>
    </row>
    <row r="24" spans="1:13" ht="125" x14ac:dyDescent="0.35">
      <c r="A24" s="2"/>
      <c r="B24" s="2"/>
      <c r="C24" s="17"/>
      <c r="D24" s="118"/>
      <c r="E24" s="121"/>
      <c r="F24" s="85" t="s">
        <v>39</v>
      </c>
      <c r="G24" s="86" t="s">
        <v>154</v>
      </c>
      <c r="H24" s="92">
        <v>5</v>
      </c>
      <c r="I24" s="92">
        <v>2</v>
      </c>
      <c r="J24" s="91">
        <f>H24*I24</f>
        <v>10</v>
      </c>
      <c r="K24" s="93" t="s">
        <v>182</v>
      </c>
      <c r="L24" s="91" t="s">
        <v>138</v>
      </c>
      <c r="M24" s="86" t="s">
        <v>155</v>
      </c>
    </row>
    <row r="25" spans="1:13" ht="98.5" customHeight="1" x14ac:dyDescent="0.35">
      <c r="A25" s="2"/>
      <c r="B25" s="2"/>
      <c r="C25" s="17"/>
      <c r="D25" s="118"/>
      <c r="E25" s="121"/>
      <c r="F25" s="17" t="s">
        <v>0</v>
      </c>
      <c r="G25" s="17" t="s">
        <v>156</v>
      </c>
      <c r="H25" s="17">
        <v>3</v>
      </c>
      <c r="I25" s="17">
        <v>3</v>
      </c>
      <c r="J25" s="18">
        <f t="shared" ref="J25:J28" si="1">H25*I25</f>
        <v>9</v>
      </c>
      <c r="K25" s="17" t="s">
        <v>157</v>
      </c>
      <c r="L25" s="91" t="s">
        <v>138</v>
      </c>
      <c r="M25" s="17" t="s">
        <v>158</v>
      </c>
    </row>
    <row r="26" spans="1:13" ht="133" customHeight="1" x14ac:dyDescent="0.35">
      <c r="A26" s="2"/>
      <c r="B26" s="2"/>
      <c r="C26" s="17"/>
      <c r="D26" s="118"/>
      <c r="E26" s="121"/>
      <c r="F26" s="17" t="s">
        <v>160</v>
      </c>
      <c r="G26" s="17" t="s">
        <v>159</v>
      </c>
      <c r="H26" s="17">
        <v>3</v>
      </c>
      <c r="I26" s="17">
        <v>3</v>
      </c>
      <c r="J26" s="18">
        <f t="shared" si="1"/>
        <v>9</v>
      </c>
      <c r="K26" s="17" t="s">
        <v>166</v>
      </c>
      <c r="L26" s="91" t="s">
        <v>138</v>
      </c>
      <c r="M26" s="17" t="s">
        <v>161</v>
      </c>
    </row>
    <row r="27" spans="1:13" ht="92" customHeight="1" x14ac:dyDescent="0.35">
      <c r="A27" s="3"/>
      <c r="B27" s="3"/>
      <c r="C27" s="17"/>
      <c r="D27" s="118"/>
      <c r="E27" s="121"/>
      <c r="F27" s="17" t="s">
        <v>162</v>
      </c>
      <c r="G27" s="17" t="s">
        <v>163</v>
      </c>
      <c r="H27" s="17">
        <v>1</v>
      </c>
      <c r="I27" s="17">
        <v>5</v>
      </c>
      <c r="J27" s="18">
        <f t="shared" si="1"/>
        <v>5</v>
      </c>
      <c r="K27" s="17" t="s">
        <v>164</v>
      </c>
      <c r="L27" s="91" t="s">
        <v>138</v>
      </c>
      <c r="M27" s="17" t="s">
        <v>183</v>
      </c>
    </row>
    <row r="28" spans="1:13" ht="126.5" customHeight="1" x14ac:dyDescent="0.35">
      <c r="A28" s="3"/>
      <c r="B28" s="3"/>
      <c r="C28" s="17"/>
      <c r="D28" s="119"/>
      <c r="E28" s="122"/>
      <c r="F28" s="17" t="s">
        <v>165</v>
      </c>
      <c r="G28" s="17" t="s">
        <v>184</v>
      </c>
      <c r="H28" s="17">
        <v>1</v>
      </c>
      <c r="I28" s="17">
        <v>5</v>
      </c>
      <c r="J28" s="18">
        <f t="shared" si="1"/>
        <v>5</v>
      </c>
      <c r="K28" s="17" t="s">
        <v>169</v>
      </c>
      <c r="L28" s="91" t="s">
        <v>138</v>
      </c>
      <c r="M28" s="17" t="s">
        <v>167</v>
      </c>
    </row>
    <row r="29" spans="1:13" x14ac:dyDescent="0.35">
      <c r="A29" s="3"/>
      <c r="B29" s="3"/>
      <c r="C29" s="17"/>
      <c r="D29" s="22"/>
      <c r="E29" s="23"/>
      <c r="F29" s="17"/>
      <c r="G29" s="17"/>
      <c r="H29" s="17"/>
      <c r="I29" s="17"/>
      <c r="J29" s="18">
        <f>H29*I29</f>
        <v>0</v>
      </c>
      <c r="K29" s="17"/>
      <c r="L29" s="17"/>
      <c r="M29" s="17"/>
    </row>
    <row r="30" spans="1:13" x14ac:dyDescent="0.35">
      <c r="A30" s="3"/>
      <c r="B30" s="3"/>
      <c r="C30" s="17"/>
      <c r="D30" s="22"/>
      <c r="E30" s="23"/>
      <c r="F30" s="17"/>
      <c r="G30" s="17"/>
      <c r="H30" s="17"/>
      <c r="I30" s="17"/>
      <c r="J30" s="18">
        <f t="shared" ref="J30:J32" si="2">H30*I30</f>
        <v>0</v>
      </c>
      <c r="K30" s="17"/>
      <c r="L30" s="17"/>
      <c r="M30" s="17"/>
    </row>
    <row r="31" spans="1:13" x14ac:dyDescent="0.35">
      <c r="C31" s="17"/>
      <c r="D31" s="22"/>
      <c r="E31" s="23"/>
      <c r="F31" s="17"/>
      <c r="G31" s="17"/>
      <c r="H31" s="17"/>
      <c r="I31" s="17"/>
      <c r="J31" s="18">
        <f t="shared" si="2"/>
        <v>0</v>
      </c>
      <c r="K31" s="17"/>
      <c r="L31" s="17"/>
      <c r="M31" s="17"/>
    </row>
    <row r="32" spans="1:13" x14ac:dyDescent="0.35">
      <c r="C32" s="17"/>
      <c r="D32" s="22"/>
      <c r="E32" s="23"/>
      <c r="F32" s="17"/>
      <c r="G32" s="17"/>
      <c r="H32" s="17"/>
      <c r="I32" s="17"/>
      <c r="J32" s="18">
        <f t="shared" si="2"/>
        <v>0</v>
      </c>
      <c r="K32" s="17"/>
      <c r="L32" s="17"/>
      <c r="M32" s="17"/>
    </row>
    <row r="33" spans="3:13" x14ac:dyDescent="0.35">
      <c r="C33" s="17"/>
      <c r="D33" s="22"/>
      <c r="E33" s="23"/>
      <c r="F33" s="17"/>
      <c r="G33" s="17"/>
      <c r="H33" s="17"/>
      <c r="I33" s="17"/>
      <c r="J33" s="18">
        <f>H33*I33</f>
        <v>0</v>
      </c>
      <c r="K33" s="17"/>
      <c r="L33" s="17"/>
      <c r="M33" s="17"/>
    </row>
    <row r="34" spans="3:13" x14ac:dyDescent="0.35">
      <c r="C34" s="17"/>
      <c r="D34" s="22"/>
      <c r="E34" s="23"/>
    </row>
  </sheetData>
  <mergeCells count="12">
    <mergeCell ref="D15:D28"/>
    <mergeCell ref="E15:E28"/>
    <mergeCell ref="D11:E11"/>
    <mergeCell ref="H11:I11"/>
    <mergeCell ref="E1:K1"/>
    <mergeCell ref="K4:L4"/>
    <mergeCell ref="K5:L5"/>
    <mergeCell ref="K6:L6"/>
    <mergeCell ref="K7:L7"/>
    <mergeCell ref="K9:L9"/>
    <mergeCell ref="K3:L3"/>
    <mergeCell ref="K8:L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Sheet1!$A$3:$A$6</xm:f>
          </x14:formula1>
          <xm:sqref>D29:D34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6"/>
  <sheetViews>
    <sheetView workbookViewId="0">
      <selection activeCell="C10" sqref="C10"/>
    </sheetView>
  </sheetViews>
  <sheetFormatPr defaultRowHeight="14.5" x14ac:dyDescent="0.35"/>
  <sheetData>
    <row r="3" spans="1:1" x14ac:dyDescent="0.35">
      <c r="A3" t="s">
        <v>7</v>
      </c>
    </row>
    <row r="4" spans="1:1" x14ac:dyDescent="0.35">
      <c r="A4" t="s">
        <v>8</v>
      </c>
    </row>
    <row r="5" spans="1:1" x14ac:dyDescent="0.35">
      <c r="A5" t="s">
        <v>9</v>
      </c>
    </row>
    <row r="6" spans="1:1" x14ac:dyDescent="0.35">
      <c r="A6" t="s">
        <v>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914BC-AEE5-4363-AF36-1B40B5ED441E}">
  <dimension ref="A1:M34"/>
  <sheetViews>
    <sheetView topLeftCell="C1" zoomScale="65" zoomScaleNormal="65" workbookViewId="0">
      <selection activeCell="M22" sqref="M22"/>
    </sheetView>
  </sheetViews>
  <sheetFormatPr defaultRowHeight="14.5" x14ac:dyDescent="0.35"/>
  <cols>
    <col min="1" max="2" width="0" style="45" hidden="1" customWidth="1"/>
    <col min="3" max="3" width="24.90625" style="45" customWidth="1"/>
    <col min="4" max="4" width="26.1796875" style="45" customWidth="1"/>
    <col min="5" max="7" width="24.90625" style="45" customWidth="1"/>
    <col min="8" max="8" width="15.81640625" style="45" customWidth="1"/>
    <col min="9" max="9" width="16.81640625" style="45" customWidth="1"/>
    <col min="10" max="10" width="20.36328125" style="45" customWidth="1"/>
    <col min="11" max="11" width="43.1796875" style="45" customWidth="1"/>
    <col min="12" max="12" width="24.90625" style="45" customWidth="1"/>
    <col min="13" max="13" width="39.453125" style="45" customWidth="1"/>
    <col min="14" max="16384" width="8.7265625" style="45"/>
  </cols>
  <sheetData>
    <row r="1" spans="1:13" ht="22" x14ac:dyDescent="0.35">
      <c r="A1" s="51"/>
      <c r="B1" s="51"/>
      <c r="C1" s="52"/>
      <c r="D1" s="52"/>
      <c r="E1" s="139" t="s">
        <v>140</v>
      </c>
      <c r="F1" s="140"/>
      <c r="G1" s="140"/>
      <c r="H1" s="140"/>
      <c r="I1" s="140"/>
      <c r="J1" s="140"/>
      <c r="K1" s="141"/>
      <c r="L1" s="53"/>
      <c r="M1" s="46"/>
    </row>
    <row r="2" spans="1:13" ht="16" thickBot="1" x14ac:dyDescent="0.4">
      <c r="A2" s="51"/>
      <c r="B2" s="51"/>
      <c r="C2" s="54"/>
      <c r="D2" s="55"/>
      <c r="E2" s="55"/>
      <c r="F2" s="54"/>
      <c r="G2" s="54"/>
      <c r="H2" s="55"/>
      <c r="I2" s="54"/>
      <c r="J2" s="54"/>
      <c r="K2" s="42"/>
      <c r="L2" s="55"/>
      <c r="M2" s="47"/>
    </row>
    <row r="3" spans="1:13" ht="16" thickTop="1" x14ac:dyDescent="0.35">
      <c r="A3" s="51"/>
      <c r="B3" s="51"/>
      <c r="C3" s="54"/>
      <c r="D3" s="56" t="s">
        <v>90</v>
      </c>
      <c r="E3" s="57"/>
      <c r="F3" s="57"/>
      <c r="G3" s="58"/>
      <c r="H3" s="57"/>
      <c r="I3" s="57"/>
      <c r="J3" s="59"/>
      <c r="K3" s="142" t="s">
        <v>42</v>
      </c>
      <c r="L3" s="143"/>
      <c r="M3" s="47"/>
    </row>
    <row r="4" spans="1:13" ht="15" customHeight="1" x14ac:dyDescent="0.35">
      <c r="A4" s="51"/>
      <c r="B4" s="51"/>
      <c r="C4" s="54"/>
      <c r="D4" s="60" t="s">
        <v>91</v>
      </c>
      <c r="E4" s="42"/>
      <c r="F4" s="42"/>
      <c r="G4" s="61"/>
      <c r="H4" s="42"/>
      <c r="I4" s="42"/>
      <c r="J4" s="62"/>
      <c r="K4" s="144" t="s">
        <v>43</v>
      </c>
      <c r="L4" s="145"/>
      <c r="M4" s="47"/>
    </row>
    <row r="5" spans="1:13" ht="15.5" x14ac:dyDescent="0.35">
      <c r="A5" s="51"/>
      <c r="B5" s="51"/>
      <c r="C5" s="54"/>
      <c r="D5" s="60" t="s">
        <v>92</v>
      </c>
      <c r="E5" s="42"/>
      <c r="F5" s="42"/>
      <c r="G5" s="61"/>
      <c r="H5" s="42"/>
      <c r="I5" s="42"/>
      <c r="J5" s="62"/>
      <c r="K5" s="131" t="s">
        <v>44</v>
      </c>
      <c r="L5" s="132"/>
      <c r="M5" s="48"/>
    </row>
    <row r="6" spans="1:13" ht="15.5" x14ac:dyDescent="0.35">
      <c r="A6" s="51"/>
      <c r="B6" s="51"/>
      <c r="C6" s="54"/>
      <c r="D6" s="60" t="s">
        <v>136</v>
      </c>
      <c r="E6" s="42"/>
      <c r="F6" s="42"/>
      <c r="G6" s="61"/>
      <c r="H6" s="42"/>
      <c r="I6" s="42"/>
      <c r="J6" s="62"/>
      <c r="K6" s="131" t="s">
        <v>48</v>
      </c>
      <c r="L6" s="132"/>
      <c r="M6" s="47"/>
    </row>
    <row r="7" spans="1:13" ht="15.5" x14ac:dyDescent="0.35">
      <c r="A7" s="51"/>
      <c r="B7" s="51"/>
      <c r="C7" s="54"/>
      <c r="D7" s="60" t="s">
        <v>17</v>
      </c>
      <c r="E7" s="42"/>
      <c r="F7" s="42"/>
      <c r="G7" s="61"/>
      <c r="H7" s="42"/>
      <c r="I7" s="42"/>
      <c r="J7" s="62"/>
      <c r="K7" s="131" t="s">
        <v>45</v>
      </c>
      <c r="L7" s="132"/>
      <c r="M7" s="47"/>
    </row>
    <row r="8" spans="1:13" ht="15.5" x14ac:dyDescent="0.35">
      <c r="A8" s="51"/>
      <c r="B8" s="51"/>
      <c r="C8" s="54"/>
      <c r="D8" s="60" t="s">
        <v>93</v>
      </c>
      <c r="E8" s="42"/>
      <c r="F8" s="42"/>
      <c r="G8" s="61"/>
      <c r="H8" s="42"/>
      <c r="I8" s="42"/>
      <c r="J8" s="62"/>
      <c r="K8" s="131" t="s">
        <v>46</v>
      </c>
      <c r="L8" s="132"/>
      <c r="M8" s="47"/>
    </row>
    <row r="9" spans="1:13" ht="16" thickBot="1" x14ac:dyDescent="0.4">
      <c r="A9" s="51"/>
      <c r="B9" s="51"/>
      <c r="C9" s="54"/>
      <c r="D9" s="63" t="s">
        <v>50</v>
      </c>
      <c r="E9" s="64"/>
      <c r="F9" s="64"/>
      <c r="G9" s="65"/>
      <c r="H9" s="64"/>
      <c r="I9" s="64"/>
      <c r="J9" s="66"/>
      <c r="K9" s="133" t="s">
        <v>47</v>
      </c>
      <c r="L9" s="134"/>
      <c r="M9" s="47"/>
    </row>
    <row r="10" spans="1:13" ht="16" thickTop="1" x14ac:dyDescent="0.35">
      <c r="A10" s="51"/>
      <c r="B10" s="51"/>
      <c r="C10" s="54"/>
      <c r="D10" s="55"/>
      <c r="E10" s="55"/>
      <c r="F10" s="54"/>
      <c r="G10" s="54"/>
      <c r="H10" s="55"/>
      <c r="I10" s="54"/>
      <c r="J10" s="54"/>
      <c r="K10" s="42"/>
      <c r="L10" s="55"/>
      <c r="M10" s="47"/>
    </row>
    <row r="11" spans="1:13" ht="20" x14ac:dyDescent="0.4">
      <c r="A11" s="51"/>
      <c r="B11" s="51"/>
      <c r="C11" s="67" t="s">
        <v>32</v>
      </c>
      <c r="D11" s="135" t="s">
        <v>151</v>
      </c>
      <c r="E11" s="136"/>
      <c r="F11" s="54"/>
      <c r="G11" s="67" t="s">
        <v>33</v>
      </c>
      <c r="H11" s="137" t="s">
        <v>139</v>
      </c>
      <c r="I11" s="137"/>
      <c r="J11" s="54"/>
      <c r="K11" s="42"/>
      <c r="L11" s="55"/>
      <c r="M11" s="47"/>
    </row>
    <row r="12" spans="1:13" ht="16" thickBot="1" x14ac:dyDescent="0.4">
      <c r="A12" s="51"/>
      <c r="B12" s="51"/>
      <c r="C12" s="54"/>
      <c r="D12" s="55"/>
      <c r="E12" s="55"/>
      <c r="F12" s="54"/>
      <c r="G12" s="54"/>
      <c r="H12" s="55"/>
      <c r="I12" s="54"/>
      <c r="J12" s="54"/>
      <c r="K12" s="42"/>
      <c r="L12" s="55"/>
      <c r="M12" s="47"/>
    </row>
    <row r="13" spans="1:13" ht="60" x14ac:dyDescent="0.35">
      <c r="A13" s="68" t="s">
        <v>2</v>
      </c>
      <c r="B13" s="69" t="s">
        <v>3</v>
      </c>
      <c r="C13" s="70" t="s">
        <v>27</v>
      </c>
      <c r="D13" s="71" t="s">
        <v>49</v>
      </c>
      <c r="E13" s="71" t="s">
        <v>51</v>
      </c>
      <c r="F13" s="72" t="s">
        <v>4</v>
      </c>
      <c r="G13" s="72" t="s">
        <v>28</v>
      </c>
      <c r="H13" s="72" t="s">
        <v>36</v>
      </c>
      <c r="I13" s="72" t="s">
        <v>29</v>
      </c>
      <c r="J13" s="73" t="s">
        <v>30</v>
      </c>
      <c r="K13" s="43" t="s">
        <v>31</v>
      </c>
      <c r="L13" s="72" t="s">
        <v>14</v>
      </c>
      <c r="M13" s="49" t="s">
        <v>34</v>
      </c>
    </row>
    <row r="14" spans="1:13" ht="175" x14ac:dyDescent="0.35">
      <c r="A14" s="74"/>
      <c r="B14" s="75"/>
      <c r="C14" s="76" t="s">
        <v>16</v>
      </c>
      <c r="D14" s="77" t="s">
        <v>53</v>
      </c>
      <c r="E14" s="77" t="s">
        <v>52</v>
      </c>
      <c r="F14" s="44" t="s">
        <v>11</v>
      </c>
      <c r="G14" s="44" t="s">
        <v>12</v>
      </c>
      <c r="H14" s="44" t="s">
        <v>6</v>
      </c>
      <c r="I14" s="44" t="s">
        <v>5</v>
      </c>
      <c r="J14" s="78" t="s">
        <v>37</v>
      </c>
      <c r="K14" s="44" t="s">
        <v>13</v>
      </c>
      <c r="L14" s="44" t="s">
        <v>15</v>
      </c>
      <c r="M14" s="50" t="s">
        <v>35</v>
      </c>
    </row>
    <row r="15" spans="1:13" ht="87.5" x14ac:dyDescent="0.35">
      <c r="A15" s="79"/>
      <c r="B15" s="79"/>
      <c r="C15" s="34" t="s">
        <v>55</v>
      </c>
      <c r="D15" s="123" t="s">
        <v>84</v>
      </c>
      <c r="E15" s="126" t="s">
        <v>85</v>
      </c>
      <c r="F15" s="35" t="s">
        <v>56</v>
      </c>
      <c r="G15" s="35" t="s">
        <v>57</v>
      </c>
      <c r="H15" s="35">
        <v>2</v>
      </c>
      <c r="I15" s="35">
        <v>4</v>
      </c>
      <c r="J15" s="36">
        <f t="shared" ref="J15:J22" si="0">H15*I15</f>
        <v>8</v>
      </c>
      <c r="K15" s="35" t="s">
        <v>58</v>
      </c>
      <c r="L15" s="91" t="s">
        <v>138</v>
      </c>
      <c r="M15" s="35" t="s">
        <v>59</v>
      </c>
    </row>
    <row r="16" spans="1:13" ht="112.5" x14ac:dyDescent="0.35">
      <c r="A16" s="79"/>
      <c r="B16" s="79"/>
      <c r="C16" s="138" t="s">
        <v>60</v>
      </c>
      <c r="D16" s="124"/>
      <c r="E16" s="127"/>
      <c r="F16" s="35" t="s">
        <v>61</v>
      </c>
      <c r="G16" s="35" t="s">
        <v>175</v>
      </c>
      <c r="H16" s="35" t="s">
        <v>62</v>
      </c>
      <c r="I16" s="35" t="s">
        <v>63</v>
      </c>
      <c r="J16" s="36">
        <f t="shared" si="0"/>
        <v>15</v>
      </c>
      <c r="K16" s="35" t="s">
        <v>176</v>
      </c>
      <c r="L16" s="91" t="s">
        <v>138</v>
      </c>
      <c r="M16" s="35" t="s">
        <v>177</v>
      </c>
    </row>
    <row r="17" spans="1:13" ht="125" x14ac:dyDescent="0.35">
      <c r="A17" s="79"/>
      <c r="B17" s="79"/>
      <c r="C17" s="130"/>
      <c r="D17" s="125"/>
      <c r="E17" s="128"/>
      <c r="F17" s="35" t="s">
        <v>64</v>
      </c>
      <c r="G17" s="35" t="s">
        <v>65</v>
      </c>
      <c r="H17" s="35">
        <v>3</v>
      </c>
      <c r="I17" s="35">
        <v>3</v>
      </c>
      <c r="J17" s="36">
        <f t="shared" si="0"/>
        <v>9</v>
      </c>
      <c r="K17" s="35" t="s">
        <v>66</v>
      </c>
      <c r="L17" s="91" t="s">
        <v>138</v>
      </c>
      <c r="M17" s="35" t="s">
        <v>67</v>
      </c>
    </row>
    <row r="18" spans="1:13" ht="100" customHeight="1" x14ac:dyDescent="0.35">
      <c r="A18" s="51"/>
      <c r="B18" s="51"/>
      <c r="C18" s="41" t="s">
        <v>86</v>
      </c>
      <c r="D18" s="40" t="s">
        <v>87</v>
      </c>
      <c r="E18" s="123" t="s">
        <v>88</v>
      </c>
      <c r="F18" s="35" t="s">
        <v>68</v>
      </c>
      <c r="G18" s="35" t="s">
        <v>69</v>
      </c>
      <c r="H18" s="35">
        <v>2</v>
      </c>
      <c r="I18" s="35">
        <v>1</v>
      </c>
      <c r="J18" s="36">
        <f t="shared" si="0"/>
        <v>2</v>
      </c>
      <c r="K18" s="35" t="s">
        <v>89</v>
      </c>
      <c r="L18" s="91" t="s">
        <v>138</v>
      </c>
      <c r="M18" s="35" t="s">
        <v>173</v>
      </c>
    </row>
    <row r="19" spans="1:13" ht="37.5" x14ac:dyDescent="0.35">
      <c r="A19" s="51"/>
      <c r="B19" s="51"/>
      <c r="C19" s="129"/>
      <c r="D19" s="40"/>
      <c r="E19" s="124"/>
      <c r="F19" s="35" t="s">
        <v>70</v>
      </c>
      <c r="G19" s="35" t="s">
        <v>71</v>
      </c>
      <c r="H19" s="35">
        <v>3</v>
      </c>
      <c r="I19" s="35">
        <v>4</v>
      </c>
      <c r="J19" s="36">
        <f t="shared" si="0"/>
        <v>12</v>
      </c>
      <c r="K19" s="35" t="s">
        <v>72</v>
      </c>
      <c r="L19" s="91" t="s">
        <v>138</v>
      </c>
      <c r="M19" s="35" t="s">
        <v>73</v>
      </c>
    </row>
    <row r="20" spans="1:13" ht="125" x14ac:dyDescent="0.35">
      <c r="A20" s="80"/>
      <c r="B20" s="80"/>
      <c r="C20" s="129"/>
      <c r="D20" s="124"/>
      <c r="E20" s="124"/>
      <c r="F20" s="35" t="s">
        <v>74</v>
      </c>
      <c r="G20" s="35" t="s">
        <v>174</v>
      </c>
      <c r="H20" s="35">
        <v>3</v>
      </c>
      <c r="I20" s="35">
        <v>4</v>
      </c>
      <c r="J20" s="36">
        <f t="shared" si="0"/>
        <v>12</v>
      </c>
      <c r="K20" s="35" t="s">
        <v>75</v>
      </c>
      <c r="L20" s="91" t="s">
        <v>138</v>
      </c>
      <c r="M20" s="35" t="s">
        <v>76</v>
      </c>
    </row>
    <row r="21" spans="1:13" ht="72.5" x14ac:dyDescent="0.35">
      <c r="A21" s="51"/>
      <c r="B21" s="51"/>
      <c r="C21" s="129"/>
      <c r="D21" s="124"/>
      <c r="E21" s="124"/>
      <c r="F21" s="37" t="s">
        <v>77</v>
      </c>
      <c r="G21" s="38" t="s">
        <v>78</v>
      </c>
      <c r="H21" s="39">
        <v>1</v>
      </c>
      <c r="I21" s="39">
        <v>4</v>
      </c>
      <c r="J21" s="39">
        <f t="shared" si="0"/>
        <v>4</v>
      </c>
      <c r="K21" s="38" t="s">
        <v>79</v>
      </c>
      <c r="L21" s="91" t="s">
        <v>138</v>
      </c>
      <c r="M21" s="37" t="s">
        <v>80</v>
      </c>
    </row>
    <row r="22" spans="1:13" ht="87.5" x14ac:dyDescent="0.35">
      <c r="A22" s="51"/>
      <c r="B22" s="51"/>
      <c r="C22" s="130"/>
      <c r="D22" s="125"/>
      <c r="E22" s="125"/>
      <c r="F22" s="35" t="s">
        <v>81</v>
      </c>
      <c r="G22" s="35" t="s">
        <v>82</v>
      </c>
      <c r="H22" s="35">
        <v>1</v>
      </c>
      <c r="I22" s="35">
        <v>1</v>
      </c>
      <c r="J22" s="36">
        <f t="shared" si="0"/>
        <v>1</v>
      </c>
      <c r="K22" s="35" t="s">
        <v>83</v>
      </c>
      <c r="L22" s="91" t="s">
        <v>138</v>
      </c>
      <c r="M22" s="35" t="s">
        <v>178</v>
      </c>
    </row>
    <row r="23" spans="1:13" x14ac:dyDescent="0.35">
      <c r="A23" s="51"/>
      <c r="B23" s="51"/>
      <c r="C23" s="35"/>
      <c r="D23" s="23"/>
      <c r="E23" s="23"/>
      <c r="F23" s="35"/>
      <c r="G23" s="35"/>
      <c r="H23" s="35"/>
      <c r="I23" s="35"/>
      <c r="J23" s="36">
        <f t="shared" ref="J23:J29" si="1">H23*I23</f>
        <v>0</v>
      </c>
      <c r="K23" s="35"/>
      <c r="L23" s="35"/>
      <c r="M23" s="35"/>
    </row>
    <row r="24" spans="1:13" x14ac:dyDescent="0.35">
      <c r="A24" s="51"/>
      <c r="B24" s="51"/>
      <c r="C24" s="35"/>
      <c r="D24" s="23"/>
      <c r="E24" s="23"/>
      <c r="F24" s="35"/>
      <c r="G24" s="35"/>
      <c r="H24" s="35"/>
      <c r="I24" s="35"/>
      <c r="J24" s="36">
        <f t="shared" si="1"/>
        <v>0</v>
      </c>
      <c r="K24" s="35"/>
      <c r="L24" s="35"/>
      <c r="M24" s="35"/>
    </row>
    <row r="25" spans="1:13" x14ac:dyDescent="0.35">
      <c r="A25" s="51"/>
      <c r="B25" s="51"/>
      <c r="C25" s="35"/>
      <c r="D25" s="23"/>
      <c r="E25" s="23"/>
      <c r="F25" s="35"/>
      <c r="G25" s="35"/>
      <c r="H25" s="35"/>
      <c r="I25" s="35"/>
      <c r="J25" s="36">
        <f t="shared" si="1"/>
        <v>0</v>
      </c>
      <c r="K25" s="35"/>
      <c r="L25" s="35"/>
      <c r="M25" s="35"/>
    </row>
    <row r="26" spans="1:13" x14ac:dyDescent="0.35">
      <c r="A26" s="51"/>
      <c r="B26" s="51"/>
      <c r="C26" s="35"/>
      <c r="D26" s="23"/>
      <c r="E26" s="23"/>
      <c r="F26" s="35"/>
      <c r="G26" s="35"/>
      <c r="H26" s="35"/>
      <c r="I26" s="35"/>
      <c r="J26" s="36">
        <f t="shared" si="1"/>
        <v>0</v>
      </c>
      <c r="K26" s="35"/>
      <c r="L26" s="35"/>
      <c r="M26" s="35"/>
    </row>
    <row r="27" spans="1:13" x14ac:dyDescent="0.35">
      <c r="A27" s="81"/>
      <c r="B27" s="81"/>
      <c r="C27" s="35"/>
      <c r="D27" s="23"/>
      <c r="E27" s="23"/>
      <c r="F27" s="35"/>
      <c r="G27" s="35"/>
      <c r="H27" s="35"/>
      <c r="I27" s="35"/>
      <c r="J27" s="36">
        <f t="shared" si="1"/>
        <v>0</v>
      </c>
      <c r="K27" s="35"/>
      <c r="L27" s="35"/>
      <c r="M27" s="35"/>
    </row>
    <row r="28" spans="1:13" x14ac:dyDescent="0.35">
      <c r="A28" s="81"/>
      <c r="B28" s="81"/>
      <c r="C28" s="35"/>
      <c r="D28" s="23"/>
      <c r="E28" s="23"/>
      <c r="F28" s="35"/>
      <c r="G28" s="35"/>
      <c r="H28" s="35"/>
      <c r="I28" s="35"/>
      <c r="J28" s="36">
        <f t="shared" si="1"/>
        <v>0</v>
      </c>
      <c r="K28" s="35"/>
      <c r="L28" s="35"/>
      <c r="M28" s="35"/>
    </row>
    <row r="29" spans="1:13" x14ac:dyDescent="0.35">
      <c r="A29" s="81"/>
      <c r="B29" s="81"/>
      <c r="C29" s="35"/>
      <c r="D29" s="23"/>
      <c r="E29" s="23"/>
      <c r="F29" s="35"/>
      <c r="G29" s="35"/>
      <c r="H29" s="35"/>
      <c r="I29" s="35"/>
      <c r="J29" s="36">
        <f t="shared" si="1"/>
        <v>0</v>
      </c>
      <c r="K29" s="35"/>
      <c r="L29" s="35"/>
      <c r="M29" s="35"/>
    </row>
    <row r="30" spans="1:13" x14ac:dyDescent="0.35">
      <c r="A30" s="81"/>
      <c r="B30" s="81"/>
      <c r="C30" s="35"/>
      <c r="D30" s="23"/>
      <c r="E30" s="23"/>
      <c r="F30" s="35"/>
      <c r="G30" s="35"/>
      <c r="H30" s="35"/>
      <c r="I30" s="35"/>
      <c r="J30" s="36">
        <f>H30*I30</f>
        <v>0</v>
      </c>
      <c r="K30" s="35"/>
      <c r="L30" s="35"/>
      <c r="M30" s="35"/>
    </row>
    <row r="31" spans="1:13" x14ac:dyDescent="0.35">
      <c r="C31" s="35"/>
      <c r="D31" s="23"/>
      <c r="E31" s="23"/>
      <c r="F31" s="35"/>
      <c r="G31" s="35"/>
      <c r="H31" s="35"/>
      <c r="I31" s="35"/>
      <c r="J31" s="36">
        <f t="shared" ref="J31:J33" si="2">H31*I31</f>
        <v>0</v>
      </c>
      <c r="K31" s="35"/>
      <c r="L31" s="35"/>
      <c r="M31" s="35"/>
    </row>
    <row r="32" spans="1:13" x14ac:dyDescent="0.35">
      <c r="C32" s="35"/>
      <c r="D32" s="23"/>
      <c r="E32" s="23"/>
      <c r="F32" s="35"/>
      <c r="G32" s="35"/>
      <c r="H32" s="35"/>
      <c r="I32" s="35"/>
      <c r="J32" s="36">
        <f t="shared" si="2"/>
        <v>0</v>
      </c>
      <c r="K32" s="35"/>
      <c r="L32" s="35"/>
      <c r="M32" s="35"/>
    </row>
    <row r="33" spans="3:13" x14ac:dyDescent="0.35">
      <c r="C33" s="35"/>
      <c r="D33" s="23"/>
      <c r="E33" s="23"/>
      <c r="F33" s="35"/>
      <c r="G33" s="35"/>
      <c r="H33" s="35"/>
      <c r="I33" s="35"/>
      <c r="J33" s="36">
        <f t="shared" si="2"/>
        <v>0</v>
      </c>
      <c r="K33" s="35"/>
      <c r="L33" s="35"/>
      <c r="M33" s="35"/>
    </row>
    <row r="34" spans="3:13" x14ac:dyDescent="0.35">
      <c r="C34" s="35"/>
      <c r="D34" s="23"/>
      <c r="E34" s="23"/>
      <c r="F34" s="35"/>
      <c r="G34" s="35"/>
      <c r="H34" s="35"/>
      <c r="I34" s="35"/>
      <c r="J34" s="36">
        <f>H34*I34</f>
        <v>0</v>
      </c>
      <c r="K34" s="35"/>
      <c r="L34" s="35"/>
      <c r="M34" s="35"/>
    </row>
  </sheetData>
  <mergeCells count="16">
    <mergeCell ref="K7:L7"/>
    <mergeCell ref="E1:K1"/>
    <mergeCell ref="K3:L3"/>
    <mergeCell ref="K4:L4"/>
    <mergeCell ref="K5:L5"/>
    <mergeCell ref="K6:L6"/>
    <mergeCell ref="K8:L8"/>
    <mergeCell ref="K9:L9"/>
    <mergeCell ref="D11:E11"/>
    <mergeCell ref="H11:I11"/>
    <mergeCell ref="C16:C17"/>
    <mergeCell ref="D15:D17"/>
    <mergeCell ref="E15:E17"/>
    <mergeCell ref="C19:C22"/>
    <mergeCell ref="D20:D22"/>
    <mergeCell ref="E18:E2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5B7F7DE-4376-4523-A0F7-86F0D6B68AF5}">
          <x14:formula1>
            <xm:f>Sheet1!$A$3:$A$6</xm:f>
          </x14:formula1>
          <xm:sqref>D23:D34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Online Projects with Children</vt:lpstr>
      <vt:lpstr>In-Person Projects for Children</vt:lpstr>
      <vt:lpstr>Sheet1</vt:lpstr>
      <vt:lpstr>Pre-recorded sessions</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Cynthia Allen</cp:lastModifiedBy>
  <dcterms:created xsi:type="dcterms:W3CDTF">2018-07-27T14:24:13Z</dcterms:created>
  <dcterms:modified xsi:type="dcterms:W3CDTF">2021-08-20T22:08:00Z</dcterms:modified>
</cp:coreProperties>
</file>