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8cf8d106bf8c8265/Documents/PhD/z conservation society/"/>
    </mc:Choice>
  </mc:AlternateContent>
  <xr:revisionPtr revIDLastSave="336" documentId="8_{17022D0A-F409-4204-9F87-183D675B255C}" xr6:coauthVersionLast="45" xr6:coauthVersionMax="45" xr10:uidLastSave="{82F222DF-5B26-4CF8-83BD-C8B45DD657CF}"/>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K20" i="2"/>
  <c r="K19" i="2"/>
  <c r="K18" i="2"/>
  <c r="K17" i="2"/>
  <c r="K16" i="2"/>
  <c r="K15" i="2"/>
  <c r="K14" i="2"/>
  <c r="K13" i="2"/>
  <c r="K12" i="2"/>
  <c r="K11" i="2"/>
  <c r="K10" i="2"/>
  <c r="K9" i="2" l="1"/>
</calcChain>
</file>

<file path=xl/sharedStrings.xml><?xml version="1.0" encoding="utf-8"?>
<sst xmlns="http://schemas.openxmlformats.org/spreadsheetml/2006/main" count="195" uniqueCount="172">
  <si>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</si>
  <si>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</si>
  <si>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</si>
  <si>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</si>
  <si>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</si>
  <si>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</si>
  <si>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</si>
  <si>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</si>
  <si>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</si>
  <si>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</si>
  <si>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</si>
  <si>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</si>
  <si>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</si>
  <si>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</si>
  <si>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</si>
  <si>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</si>
  <si>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</si>
  <si>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</si>
  <si>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</si>
  <si>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</si>
  <si>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</si>
  <si>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</si>
  <si>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</si>
  <si>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</si>
  <si>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</si>
  <si>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</si>
  <si>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</si>
  <si>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</si>
  <si>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</si>
  <si>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</si>
  <si>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</si>
  <si>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</si>
  <si>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</si>
  <si>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</si>
  <si>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</si>
  <si>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</si>
  <si>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</si>
  <si>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</si>
  <si>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</si>
  <si>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</si>
  <si>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</si>
  <si>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</si>
  <si>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</si>
  <si>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</si>
  <si>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</si>
  <si>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</si>
  <si>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</si>
  <si>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</si>
  <si>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</si>
  <si>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</si>
  <si>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</si>
  <si>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</si>
  <si>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</si>
  <si>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</si>
  <si>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</si>
  <si>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</si>
  <si>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</si>
  <si>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</si>
  <si>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</si>
  <si>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</si>
  <si>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</si>
  <si>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</si>
  <si>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</si>
  <si>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</si>
  <si>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</si>
  <si>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</si>
  <si>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</si>
  <si>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</si>
  <si>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</si>
  <si>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</si>
  <si>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</si>
  <si>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</si>
  <si>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</si>
  <si>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</si>
  <si>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</si>
  <si>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</si>
  <si>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</si>
  <si>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</si>
  <si>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</si>
  <si>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</si>
  <si>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</si>
  <si>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</si>
  <si>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</si>
  <si>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</si>
  <si>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</si>
  <si>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</si>
  <si>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</si>
  <si>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</si>
  <si>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</si>
  <si>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</si>
  <si>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</si>
  <si>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</si>
  <si>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</si>
  <si>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</si>
  <si>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</si>
  <si>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</si>
  <si>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</si>
  <si>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</si>
  <si>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</si>
  <si>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</si>
  <si>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</si>
  <si>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</si>
  <si>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</si>
  <si>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</si>
  <si>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</si>
  <si>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</si>
  <si>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</si>
  <si>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</si>
  <si>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</si>
  <si>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</si>
  <si>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</si>
  <si>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</si>
  <si>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</si>
  <si>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</si>
  <si>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New activity in response to COVID-19</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</si>
  <si>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</si>
  <si>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</si>
  <si>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</si>
  <si>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</si>
  <si>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N/A - this is not in-person activity</t>
  </si>
  <si>
    <t>COVID-19 Core Risk Assessment 2020/21</t>
  </si>
  <si>
    <t>Birdwatching (Walking, Observing Animals in the field)</t>
  </si>
  <si>
    <t>Not currently compliant - see additional risk assessment</t>
  </si>
  <si>
    <t>roads/vehicles</t>
  </si>
  <si>
    <t>slip / trip / fall</t>
  </si>
  <si>
    <t>Injury from hide shutters</t>
  </si>
  <si>
    <t>Exposure to Sunlight</t>
  </si>
  <si>
    <t>Members must be careful when crossing roads or operating in urban spaces to avoid collision</t>
  </si>
  <si>
    <t>Cuts, bruises, broken bones</t>
  </si>
  <si>
    <t>Sunburn, Sunstroke</t>
  </si>
  <si>
    <t>Outdoor Work and fieldtrips (e.g. Taking samples, working in wild areas, doing transects, gardening)</t>
  </si>
  <si>
    <t>N/A - not currently considered a core activity</t>
  </si>
  <si>
    <t>Injury from using tools</t>
  </si>
  <si>
    <t>Unexpected/extreme Weather</t>
  </si>
  <si>
    <t>Lifting Equipment</t>
  </si>
  <si>
    <t>Contact with animals, plants</t>
  </si>
  <si>
    <t>Speaker Event at UCL</t>
  </si>
  <si>
    <t>Online event</t>
  </si>
  <si>
    <t>Fire</t>
  </si>
  <si>
    <t>Overcrowding</t>
  </si>
  <si>
    <t>Inflammatory/Hateful Speech</t>
  </si>
  <si>
    <t>Poor visibility, hypothermia</t>
  </si>
  <si>
    <t>Bruises, broken bones, Injuries caused by lifting (e.g. back, groin)</t>
  </si>
  <si>
    <t>Stings, Bites, Burns, Infections</t>
  </si>
  <si>
    <t>Injuries, fatalities to members, UCL Staff, visitors</t>
  </si>
  <si>
    <t>Injuries, Panic</t>
  </si>
  <si>
    <t>Reputational risk to, the club/society, UCLU, UCL</t>
  </si>
  <si>
    <t>Safety risks to members, UCL staff, visitors/guests</t>
  </si>
  <si>
    <t>Brief members when running bird walks in urban areas on how to avoid collision and be aware of vehicles</t>
  </si>
  <si>
    <t>Check for hazards before activity, no running, warn not to walk whilst looking through binoculars</t>
  </si>
  <si>
    <t>Advise appropriate behaviour in hides and careful use of benches and shutters. Members will be trained beforehand in health and safety and use of equipment</t>
  </si>
  <si>
    <t>Wear appropriate sun protective clothing, hats, use sunscreen, stay hydrated</t>
  </si>
  <si>
    <t>Advise appropriate use of tools. Members will be trained beforehand in health and safety and use of equipment</t>
  </si>
  <si>
    <t xml:space="preserve"> Advise on appropriate clothing and protecting against extreme weather. We will not run events in unsafe weather conditions.</t>
  </si>
  <si>
    <t xml:space="preserve"> Use team lifts (people lifting together) to move heavy items
Use good lifting techniques (bend down, use your legs not your back). President or team leader will oversea the handling of any heavy equipment to make sure everyone is aware of health an safety concerns.</t>
  </si>
  <si>
    <t>Any activities involving contact with plants or small animals (insects, amphibians and birds) are overseen by experts from the field of ecology or related fields. First aid kits will be carried and members will fill out information prior to the trip informing of any known allergies. Wear protective clothing and/or protect skin with repellents against insect bites, identify potential hazards (plants/animals) before activity, do not feed or touch wild animals or poisonous plants</t>
  </si>
  <si>
    <t>Fire Alarm System in Place, Ensure fast access to emergency exits</t>
  </si>
  <si>
    <t>Do not overbook events, monitor crowd size and stop people from entering a room when it is full</t>
  </si>
  <si>
    <t>Investigate previous history of speaker before organising event, remind external speakers of SU's Freedom of Speech Policy. External speakers will be previously approved by the union.</t>
  </si>
  <si>
    <t>Inform Union and/or UCL about Speaker Event and discuss risks</t>
  </si>
  <si>
    <t>Club president and treasurer have attended Union training and are aware of guidelines and emergency contacts. In an emergency, we would call 222 for emergency services. The 24 hour security number is: 020 7679 2108</t>
  </si>
  <si>
    <t>Club president and treasurer have attended Union training and are aware of guidelines and emergency contacts. In an emergency, we would call 222 for emergency services. The 24 hour security number is: 020 7679 2108. First aid kit will be used and medical care seaked if needed</t>
  </si>
  <si>
    <t>First aid kit will be used and medical care seaked if needed</t>
  </si>
  <si>
    <t>First aid kit will be used and if in need medical treatment will be seaked and UCL Union will be notified</t>
  </si>
  <si>
    <t>Club president and treasurer have attended Union training and are aware of guidelines and emergency contacts. In an emergency, we would call 222 for emergency services. President and treasurer have undertaken fire safety training</t>
  </si>
  <si>
    <t>In the event of aggressive or hateful behaviour the Union will be notified and the president and activity leader will discuss with society members how to manage the situation, and the welfare officer will be involved to offer help if needed.</t>
  </si>
  <si>
    <t>N/A - see additional risk assessment</t>
  </si>
  <si>
    <t>Activity  Leader</t>
  </si>
  <si>
    <t xml:space="preserve"> Birdwalk Leader</t>
  </si>
  <si>
    <t>Event  Leader</t>
  </si>
  <si>
    <t>In the event of aggressive or hateful online behaviour the Union will be notified and the president and activity leader will discuss with society members how to manage the situation, and the welfare officer will be involved to offer help if needed.</t>
  </si>
  <si>
    <t>In the event of online aggressive or hateful behaviour the Union will be notified and the president and activity leader will discuss with society members how to manage the situation, and the welfare officer will be involved to offer help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</si>
</sst>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6" fillId="0" borderId="0"/>
    <xf numFmtId="0" fontId="1" fillId="0" borderId="0"/>
  </cellStyleXfs>
  <cellXfs count="4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4" fillId="2" borderId="0" xfId="0" applyFont="1" applyFill="1"/>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4" fillId="2" borderId="0" xfId="0" applyFont="1" applyFill="1"/>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7" fillId="3" borderId="10" xfId="1" applyFont="1" applyFill="1" applyBorder="1" applyAlignment="1" applyProtection="1">
      <alignment horizontal="center" vertical="center" wrapText="1"/>
      <protection locked="0"/>
    </xf>
    <xf numFmtId="0" fontId="17" fillId="3" borderId="6"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cellXfs>
  <cellStyles count="5">
    <cellStyle name="Hyperlink" xfId="2" builtinId="8"/>
    <cellStyle name="Normal" xfId="0" builtinId="0"/>
    <cellStyle name="Normal 2" xfId="1" xr:uid="{00000000-0005-0000-0000-000002000000}"/>
    <cellStyle name="Normal 2 2" xfId="3" xr:uid="{00000000-0005-0000-0000-000003000000}"/>
    <cellStyle name="Normal 2 2 2" xfId="4" xr:uid="{D7614B7C-869F-485B-B615-512D1F3EE560}"/>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24"/>
  <sheetViews>
    <sheetView tabSelected="1" topLeftCell="A5" zoomScale="70" zoomScaleNormal="70" workbookViewId="0">
      <selection activeCell="A18" sqref="A18:XFD18"/>
    </sheetView>
  </sheetViews>
  <sheetFormatPr defaultColWidth="9.109375" defaultRowHeight="13.8" x14ac:dyDescent="0.25"/>
  <cols>
    <col min="1" max="1" width="10.88671875" style="4" customWidth="1"/>
    <col min="2" max="7" width="24.88671875" style="4" customWidth="1"/>
    <col min="8" max="8" width="24.88671875" style="29" customWidth="1"/>
    <col min="9" max="13" width="24.88671875" style="4" customWidth="1"/>
    <col min="14" max="16384" width="9.109375" style="4"/>
  </cols>
  <sheetData>
    <row r="1" spans="1:192" x14ac:dyDescent="0.25">
      <c r="A1" s="1"/>
      <c r="B1" s="2"/>
      <c r="C1" s="2"/>
      <c r="D1" s="2"/>
      <c r="E1" s="2"/>
      <c r="F1" s="2"/>
      <c r="G1" s="2"/>
      <c r="H1" s="28"/>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25">
      <c r="A2" s="1"/>
      <c r="B2" s="46" t="s">
        <v>120</v>
      </c>
      <c r="C2" s="46"/>
      <c r="D2" s="46"/>
      <c r="E2" s="46"/>
      <c r="F2" s="46"/>
      <c r="G2" s="46"/>
      <c r="H2" s="46"/>
      <c r="I2" s="46"/>
      <c r="J2" s="46"/>
      <c r="K2" s="46"/>
      <c r="L2" s="4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2" thickBot="1" x14ac:dyDescent="0.35">
      <c r="A3" s="1"/>
      <c r="B3" s="2"/>
      <c r="C3" s="2"/>
      <c r="D3" s="2"/>
      <c r="E3" s="2"/>
      <c r="F3" s="2"/>
      <c r="G3" s="3"/>
      <c r="H3" s="27"/>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1.8" thickBot="1" x14ac:dyDescent="0.3">
      <c r="A4" s="1"/>
      <c r="B4" s="25" t="s">
        <v>101</v>
      </c>
      <c r="C4" s="30" t="s">
        <v>109</v>
      </c>
      <c r="D4" s="30" t="s">
        <v>110</v>
      </c>
      <c r="E4" s="26" t="s">
        <v>99</v>
      </c>
      <c r="F4" s="26" t="s">
        <v>89</v>
      </c>
      <c r="G4" s="26" t="s">
        <v>102</v>
      </c>
      <c r="H4" s="26" t="s">
        <v>103</v>
      </c>
      <c r="I4" s="26" t="s">
        <v>104</v>
      </c>
      <c r="J4" s="26" t="s">
        <v>105</v>
      </c>
      <c r="K4" s="25" t="s">
        <v>106</v>
      </c>
      <c r="L4" s="26" t="s">
        <v>107</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3">
      <c r="A5" s="1"/>
      <c r="B5" s="23" t="s">
        <v>90</v>
      </c>
      <c r="C5" s="31" t="s">
        <v>112</v>
      </c>
      <c r="D5" s="31" t="s">
        <v>113</v>
      </c>
      <c r="E5" s="24" t="s">
        <v>100</v>
      </c>
      <c r="F5" s="24" t="s">
        <v>91</v>
      </c>
      <c r="G5" s="24" t="s">
        <v>92</v>
      </c>
      <c r="H5" s="24" t="s">
        <v>108</v>
      </c>
      <c r="I5" s="24" t="s">
        <v>97</v>
      </c>
      <c r="J5" s="24" t="s">
        <v>96</v>
      </c>
      <c r="K5" s="23" t="s">
        <v>95</v>
      </c>
      <c r="L5" s="24"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45.80000000000001" customHeight="1" x14ac:dyDescent="0.25">
      <c r="A6" s="1"/>
      <c r="B6" s="45" t="s">
        <v>121</v>
      </c>
      <c r="C6" s="47" t="s">
        <v>122</v>
      </c>
      <c r="D6" s="47" t="s">
        <v>166</v>
      </c>
      <c r="E6" s="45" t="s">
        <v>168</v>
      </c>
      <c r="F6" s="21" t="s">
        <v>123</v>
      </c>
      <c r="G6" s="21" t="s">
        <v>127</v>
      </c>
      <c r="H6" s="34" t="s">
        <v>148</v>
      </c>
      <c r="I6" s="21">
        <v>2</v>
      </c>
      <c r="J6" s="21">
        <v>4</v>
      </c>
      <c r="K6" s="22">
        <v>8</v>
      </c>
      <c r="L6" s="34" t="s">
        <v>160</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59.6" customHeight="1" x14ac:dyDescent="0.25">
      <c r="A7" s="1"/>
      <c r="B7" s="41"/>
      <c r="C7" s="43"/>
      <c r="D7" s="43"/>
      <c r="E7" s="41"/>
      <c r="F7" s="32" t="s">
        <v>124</v>
      </c>
      <c r="G7" s="19" t="s">
        <v>94</v>
      </c>
      <c r="H7" s="34" t="s">
        <v>149</v>
      </c>
      <c r="I7" s="19">
        <v>2</v>
      </c>
      <c r="J7" s="19">
        <v>1</v>
      </c>
      <c r="K7" s="20">
        <v>2</v>
      </c>
      <c r="L7" s="34" t="s">
        <v>161</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x14ac:dyDescent="0.25">
      <c r="A8" s="1"/>
      <c r="B8" s="41"/>
      <c r="C8" s="43"/>
      <c r="D8" s="43"/>
      <c r="E8" s="41"/>
      <c r="F8" s="19" t="s">
        <v>125</v>
      </c>
      <c r="G8" s="19" t="s">
        <v>128</v>
      </c>
      <c r="H8" s="34" t="s">
        <v>150</v>
      </c>
      <c r="I8" s="19">
        <v>1</v>
      </c>
      <c r="J8" s="19">
        <v>1</v>
      </c>
      <c r="K8" s="20">
        <v>1</v>
      </c>
      <c r="L8" s="34" t="s">
        <v>162</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thickBot="1" x14ac:dyDescent="0.3">
      <c r="A9" s="1"/>
      <c r="B9" s="40"/>
      <c r="C9" s="44"/>
      <c r="D9" s="44"/>
      <c r="E9" s="41"/>
      <c r="F9" s="19" t="s">
        <v>126</v>
      </c>
      <c r="G9" s="19" t="s">
        <v>129</v>
      </c>
      <c r="H9" s="19" t="s">
        <v>151</v>
      </c>
      <c r="I9" s="19">
        <v>2</v>
      </c>
      <c r="J9" s="19">
        <v>3</v>
      </c>
      <c r="K9" s="20">
        <f t="shared" ref="K9:K21" si="0">I9*J9</f>
        <v>6</v>
      </c>
      <c r="L9" s="34" t="s">
        <v>162</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66.2" customHeight="1" x14ac:dyDescent="0.25">
      <c r="A10" s="1"/>
      <c r="B10" s="39" t="s">
        <v>130</v>
      </c>
      <c r="C10" s="42" t="s">
        <v>111</v>
      </c>
      <c r="D10" s="42" t="s">
        <v>131</v>
      </c>
      <c r="E10" s="45" t="s">
        <v>167</v>
      </c>
      <c r="F10" s="19" t="s">
        <v>132</v>
      </c>
      <c r="G10" s="34" t="s">
        <v>128</v>
      </c>
      <c r="H10" s="19" t="s">
        <v>152</v>
      </c>
      <c r="I10" s="34">
        <v>2</v>
      </c>
      <c r="J10" s="34">
        <v>2</v>
      </c>
      <c r="K10" s="35">
        <f t="shared" si="0"/>
        <v>4</v>
      </c>
      <c r="L10" s="34" t="s">
        <v>161</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66" x14ac:dyDescent="0.25">
      <c r="A11" s="1"/>
      <c r="B11" s="41"/>
      <c r="C11" s="43"/>
      <c r="D11" s="43"/>
      <c r="E11" s="41"/>
      <c r="F11" s="19" t="s">
        <v>133</v>
      </c>
      <c r="G11" s="34" t="s">
        <v>141</v>
      </c>
      <c r="H11" s="34" t="s">
        <v>153</v>
      </c>
      <c r="I11" s="34">
        <v>2</v>
      </c>
      <c r="J11" s="34">
        <v>3</v>
      </c>
      <c r="K11" s="35">
        <f t="shared" si="0"/>
        <v>6</v>
      </c>
      <c r="L11" s="34" t="s">
        <v>162</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81.599999999999994" customHeight="1" x14ac:dyDescent="0.25">
      <c r="A12" s="7"/>
      <c r="B12" s="41"/>
      <c r="C12" s="43"/>
      <c r="D12" s="43"/>
      <c r="E12" s="41"/>
      <c r="F12" s="19" t="s">
        <v>126</v>
      </c>
      <c r="G12" s="34" t="s">
        <v>129</v>
      </c>
      <c r="H12" s="34" t="s">
        <v>151</v>
      </c>
      <c r="I12" s="34">
        <v>2</v>
      </c>
      <c r="J12" s="34">
        <v>3</v>
      </c>
      <c r="K12" s="35">
        <f t="shared" si="0"/>
        <v>6</v>
      </c>
      <c r="L12" s="34" t="s">
        <v>162</v>
      </c>
      <c r="M12" s="7"/>
      <c r="N12" s="8"/>
      <c r="O12" s="8"/>
      <c r="P12" s="8"/>
      <c r="Q12" s="8"/>
      <c r="R12" s="8"/>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row>
    <row r="13" spans="1:192" ht="145.19999999999999" x14ac:dyDescent="0.25">
      <c r="A13" s="1"/>
      <c r="B13" s="41"/>
      <c r="C13" s="43"/>
      <c r="D13" s="43"/>
      <c r="E13" s="41"/>
      <c r="F13" s="19" t="s">
        <v>134</v>
      </c>
      <c r="G13" s="34" t="s">
        <v>142</v>
      </c>
      <c r="H13" s="34" t="s">
        <v>154</v>
      </c>
      <c r="I13" s="34">
        <v>1</v>
      </c>
      <c r="J13" s="34">
        <v>1</v>
      </c>
      <c r="K13" s="35">
        <f t="shared" si="0"/>
        <v>1</v>
      </c>
      <c r="L13" s="34" t="s">
        <v>162</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267.60000000000002" customHeight="1" thickBot="1" x14ac:dyDescent="0.3">
      <c r="A14" s="1"/>
      <c r="B14" s="40"/>
      <c r="C14" s="44"/>
      <c r="D14" s="44"/>
      <c r="E14" s="40"/>
      <c r="F14" s="19" t="s">
        <v>135</v>
      </c>
      <c r="G14" s="34" t="s">
        <v>143</v>
      </c>
      <c r="H14" s="34" t="s">
        <v>155</v>
      </c>
      <c r="I14" s="34">
        <v>2</v>
      </c>
      <c r="J14" s="34">
        <v>3</v>
      </c>
      <c r="K14" s="35">
        <f t="shared" si="0"/>
        <v>6</v>
      </c>
      <c r="L14" s="34" t="s">
        <v>163</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53" customHeight="1" x14ac:dyDescent="0.25">
      <c r="A15" s="1"/>
      <c r="B15" s="39" t="s">
        <v>136</v>
      </c>
      <c r="C15" s="42" t="s">
        <v>111</v>
      </c>
      <c r="D15" s="42" t="s">
        <v>131</v>
      </c>
      <c r="E15" s="45" t="s">
        <v>169</v>
      </c>
      <c r="F15" s="19" t="s">
        <v>138</v>
      </c>
      <c r="G15" s="34" t="s">
        <v>144</v>
      </c>
      <c r="H15" s="34" t="s">
        <v>156</v>
      </c>
      <c r="I15" s="34">
        <v>1</v>
      </c>
      <c r="J15" s="34">
        <v>5</v>
      </c>
      <c r="K15" s="35">
        <f t="shared" si="0"/>
        <v>5</v>
      </c>
      <c r="L15" s="34" t="s">
        <v>164</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44.6" customHeight="1" x14ac:dyDescent="0.25">
      <c r="A16" s="1"/>
      <c r="B16" s="41"/>
      <c r="C16" s="43"/>
      <c r="D16" s="43"/>
      <c r="E16" s="41"/>
      <c r="F16" s="19" t="s">
        <v>139</v>
      </c>
      <c r="G16" s="34" t="s">
        <v>145</v>
      </c>
      <c r="H16" s="34" t="s">
        <v>157</v>
      </c>
      <c r="I16" s="34">
        <v>1</v>
      </c>
      <c r="J16" s="34">
        <v>3</v>
      </c>
      <c r="K16" s="35">
        <f t="shared" si="0"/>
        <v>3</v>
      </c>
      <c r="L16" s="34" t="s">
        <v>164</v>
      </c>
      <c r="M16" s="1"/>
    </row>
    <row r="17" spans="1:13" ht="146.4" customHeight="1" x14ac:dyDescent="0.25">
      <c r="A17" s="1"/>
      <c r="B17" s="41"/>
      <c r="C17" s="43"/>
      <c r="D17" s="43"/>
      <c r="E17" s="41"/>
      <c r="F17" s="39" t="s">
        <v>140</v>
      </c>
      <c r="G17" s="34" t="s">
        <v>147</v>
      </c>
      <c r="H17" s="34" t="s">
        <v>158</v>
      </c>
      <c r="I17" s="34">
        <v>1</v>
      </c>
      <c r="J17" s="34">
        <v>1</v>
      </c>
      <c r="K17" s="35">
        <f t="shared" si="0"/>
        <v>1</v>
      </c>
      <c r="L17" s="34" t="s">
        <v>165</v>
      </c>
      <c r="M17" s="1"/>
    </row>
    <row r="18" spans="1:13" ht="146.4" customHeight="1" x14ac:dyDescent="0.25">
      <c r="A18" s="1"/>
      <c r="B18" s="41"/>
      <c r="C18" s="43"/>
      <c r="D18" s="43"/>
      <c r="E18" s="41"/>
      <c r="F18" s="40"/>
      <c r="G18" s="34" t="s">
        <v>146</v>
      </c>
      <c r="H18" s="34" t="s">
        <v>158</v>
      </c>
      <c r="I18" s="34">
        <v>1</v>
      </c>
      <c r="J18" s="34">
        <v>1</v>
      </c>
      <c r="K18" s="35">
        <f t="shared" si="0"/>
        <v>1</v>
      </c>
      <c r="L18" s="34" t="s">
        <v>165</v>
      </c>
      <c r="M18" s="1"/>
    </row>
    <row r="19" spans="1:13" ht="71.400000000000006" customHeight="1" x14ac:dyDescent="0.25">
      <c r="A19" s="3"/>
      <c r="B19" s="40"/>
      <c r="C19" s="44"/>
      <c r="D19" s="44"/>
      <c r="E19" s="40"/>
      <c r="F19" s="34" t="s">
        <v>124</v>
      </c>
      <c r="G19" s="34" t="s">
        <v>94</v>
      </c>
      <c r="H19" s="34" t="s">
        <v>159</v>
      </c>
      <c r="I19" s="34">
        <v>1</v>
      </c>
      <c r="J19" s="34">
        <v>1</v>
      </c>
      <c r="K19" s="35">
        <f t="shared" si="0"/>
        <v>1</v>
      </c>
      <c r="L19" s="34" t="s">
        <v>163</v>
      </c>
      <c r="M19" s="3"/>
    </row>
    <row r="20" spans="1:13" s="36" customFormat="1" ht="149.4" customHeight="1" x14ac:dyDescent="0.25">
      <c r="A20" s="3"/>
      <c r="B20" s="39" t="s">
        <v>137</v>
      </c>
      <c r="C20" s="42" t="s">
        <v>114</v>
      </c>
      <c r="D20" s="42" t="s">
        <v>119</v>
      </c>
      <c r="E20" s="39" t="s">
        <v>169</v>
      </c>
      <c r="F20" s="39" t="s">
        <v>140</v>
      </c>
      <c r="G20" s="37" t="s">
        <v>147</v>
      </c>
      <c r="H20" s="37" t="s">
        <v>158</v>
      </c>
      <c r="I20" s="37">
        <v>1</v>
      </c>
      <c r="J20" s="37">
        <v>1</v>
      </c>
      <c r="K20" s="38">
        <f t="shared" si="0"/>
        <v>1</v>
      </c>
      <c r="L20" s="37" t="s">
        <v>170</v>
      </c>
      <c r="M20" s="3"/>
    </row>
    <row r="21" spans="1:13" s="33" customFormat="1" ht="146.4" customHeight="1" x14ac:dyDescent="0.25">
      <c r="A21" s="3"/>
      <c r="B21" s="41"/>
      <c r="C21" s="43"/>
      <c r="D21" s="43"/>
      <c r="E21" s="41"/>
      <c r="F21" s="40"/>
      <c r="G21" s="37" t="s">
        <v>146</v>
      </c>
      <c r="H21" s="37" t="s">
        <v>158</v>
      </c>
      <c r="I21" s="37">
        <v>1</v>
      </c>
      <c r="J21" s="37">
        <v>1</v>
      </c>
      <c r="K21" s="38">
        <f t="shared" si="0"/>
        <v>1</v>
      </c>
      <c r="L21" s="37" t="s">
        <v>171</v>
      </c>
      <c r="M21" s="3"/>
    </row>
    <row r="22" spans="1:13" ht="100.8" customHeight="1" x14ac:dyDescent="0.25">
      <c r="A22" s="3"/>
      <c r="B22" s="40"/>
      <c r="C22" s="44"/>
      <c r="D22" s="44"/>
      <c r="E22" s="40"/>
      <c r="F22" s="37" t="s">
        <v>115</v>
      </c>
      <c r="G22" s="37" t="s">
        <v>116</v>
      </c>
      <c r="H22" s="37" t="s">
        <v>117</v>
      </c>
      <c r="I22" s="37">
        <v>2</v>
      </c>
      <c r="J22" s="37">
        <v>1</v>
      </c>
      <c r="K22" s="38">
        <v>2</v>
      </c>
      <c r="L22" s="37" t="s">
        <v>118</v>
      </c>
      <c r="M22" s="3"/>
    </row>
    <row r="24" spans="1:13" ht="14.4" x14ac:dyDescent="0.3">
      <c r="B24" s="10" t="s">
        <v>98</v>
      </c>
      <c r="C24" s="10"/>
      <c r="D24" s="10"/>
      <c r="E24" s="10"/>
    </row>
  </sheetData>
  <mergeCells count="19">
    <mergeCell ref="E6:E9"/>
    <mergeCell ref="E10:E14"/>
    <mergeCell ref="E15:E19"/>
    <mergeCell ref="F17:F18"/>
    <mergeCell ref="B2:L2"/>
    <mergeCell ref="B6:B9"/>
    <mergeCell ref="C6:C9"/>
    <mergeCell ref="D6:D9"/>
    <mergeCell ref="D10:D14"/>
    <mergeCell ref="C10:C14"/>
    <mergeCell ref="B10:B14"/>
    <mergeCell ref="B15:B19"/>
    <mergeCell ref="C15:C19"/>
    <mergeCell ref="D15:D19"/>
    <mergeCell ref="F20:F21"/>
    <mergeCell ref="B20:B22"/>
    <mergeCell ref="C20:C22"/>
    <mergeCell ref="D20:D22"/>
    <mergeCell ref="E20:E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6" zoomScale="70" zoomScaleNormal="70" workbookViewId="0">
      <selection activeCell="B2" sqref="B2"/>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1"/>
      <c r="C1" s="11"/>
      <c r="D1" s="12"/>
      <c r="E1" s="12"/>
      <c r="F1" s="13"/>
      <c r="G1" s="13"/>
      <c r="H1" s="13"/>
    </row>
    <row r="2" spans="2:8" ht="31.8" thickBot="1" x14ac:dyDescent="0.3">
      <c r="B2" s="14" t="s">
        <v>0</v>
      </c>
      <c r="C2" s="15"/>
      <c r="D2" s="14" t="s">
        <v>1</v>
      </c>
      <c r="E2" s="15"/>
      <c r="F2" s="14" t="s">
        <v>2</v>
      </c>
      <c r="G2" s="3"/>
      <c r="H2" s="16" t="s">
        <v>3</v>
      </c>
    </row>
    <row r="3" spans="2:8" ht="27.75" customHeight="1" thickBot="1" x14ac:dyDescent="0.3">
      <c r="B3" s="17" t="s">
        <v>4</v>
      </c>
      <c r="C3" s="18"/>
      <c r="D3" s="17" t="s">
        <v>5</v>
      </c>
      <c r="E3" s="18"/>
      <c r="F3" s="17" t="s">
        <v>6</v>
      </c>
      <c r="G3" s="3"/>
      <c r="H3" s="17" t="s">
        <v>10</v>
      </c>
    </row>
    <row r="4" spans="2:8" ht="27.75" customHeight="1" thickBot="1" x14ac:dyDescent="0.3">
      <c r="B4" s="17" t="s">
        <v>7</v>
      </c>
      <c r="C4" s="18"/>
      <c r="D4" s="17" t="s">
        <v>8</v>
      </c>
      <c r="E4" s="18"/>
      <c r="F4" s="17" t="s">
        <v>9</v>
      </c>
      <c r="G4" s="3"/>
      <c r="H4" s="17" t="s">
        <v>14</v>
      </c>
    </row>
    <row r="5" spans="2:8" ht="27.75" customHeight="1" thickBot="1" x14ac:dyDescent="0.3">
      <c r="B5" s="17" t="s">
        <v>11</v>
      </c>
      <c r="C5" s="18"/>
      <c r="D5" s="17" t="s">
        <v>12</v>
      </c>
      <c r="E5" s="18"/>
      <c r="F5" s="17" t="s">
        <v>13</v>
      </c>
      <c r="G5" s="3"/>
      <c r="H5" s="17" t="s">
        <v>18</v>
      </c>
    </row>
    <row r="6" spans="2:8" ht="27.75" customHeight="1" thickBot="1" x14ac:dyDescent="0.3">
      <c r="B6" s="17" t="s">
        <v>15</v>
      </c>
      <c r="C6" s="18"/>
      <c r="D6" s="17" t="s">
        <v>16</v>
      </c>
      <c r="E6" s="18"/>
      <c r="F6" s="17" t="s">
        <v>17</v>
      </c>
      <c r="G6" s="3"/>
      <c r="H6" s="17" t="s">
        <v>22</v>
      </c>
    </row>
    <row r="7" spans="2:8" ht="27.75" customHeight="1" thickBot="1" x14ac:dyDescent="0.3">
      <c r="B7" s="17" t="s">
        <v>19</v>
      </c>
      <c r="C7" s="18"/>
      <c r="D7" s="17" t="s">
        <v>20</v>
      </c>
      <c r="E7" s="18"/>
      <c r="F7" s="17" t="s">
        <v>21</v>
      </c>
      <c r="G7" s="3"/>
      <c r="H7" s="17" t="s">
        <v>26</v>
      </c>
    </row>
    <row r="8" spans="2:8" ht="27.75" customHeight="1" thickBot="1" x14ac:dyDescent="0.3">
      <c r="B8" s="17" t="s">
        <v>23</v>
      </c>
      <c r="C8" s="18"/>
      <c r="D8" s="17" t="s">
        <v>24</v>
      </c>
      <c r="E8" s="18"/>
      <c r="F8" s="17" t="s">
        <v>25</v>
      </c>
      <c r="G8" s="3"/>
      <c r="H8" s="17" t="s">
        <v>29</v>
      </c>
    </row>
    <row r="9" spans="2:8" ht="27.75" customHeight="1" thickBot="1" x14ac:dyDescent="0.3">
      <c r="B9" s="17" t="s">
        <v>27</v>
      </c>
      <c r="C9" s="18"/>
      <c r="D9" s="3"/>
      <c r="E9" s="18"/>
      <c r="F9" s="17" t="s">
        <v>28</v>
      </c>
      <c r="G9" s="3"/>
      <c r="H9" s="17" t="s">
        <v>32</v>
      </c>
    </row>
    <row r="10" spans="2:8" ht="27.75" customHeight="1" thickBot="1" x14ac:dyDescent="0.3">
      <c r="B10" s="17" t="s">
        <v>30</v>
      </c>
      <c r="C10" s="18"/>
      <c r="D10" s="14" t="s">
        <v>34</v>
      </c>
      <c r="E10" s="18"/>
      <c r="F10" s="17" t="s">
        <v>31</v>
      </c>
      <c r="G10" s="3"/>
      <c r="H10" s="17" t="s">
        <v>36</v>
      </c>
    </row>
    <row r="11" spans="2:8" ht="27.75" customHeight="1" thickBot="1" x14ac:dyDescent="0.3">
      <c r="B11" s="17" t="s">
        <v>33</v>
      </c>
      <c r="C11" s="18"/>
      <c r="D11" s="17" t="s">
        <v>38</v>
      </c>
      <c r="E11" s="18"/>
      <c r="F11" s="17" t="s">
        <v>35</v>
      </c>
      <c r="G11" s="3"/>
      <c r="H11" s="17" t="s">
        <v>39</v>
      </c>
    </row>
    <row r="12" spans="2:8" ht="27.75" customHeight="1" thickBot="1" x14ac:dyDescent="0.3">
      <c r="B12" s="17" t="s">
        <v>37</v>
      </c>
      <c r="C12" s="18"/>
      <c r="D12" s="17" t="s">
        <v>41</v>
      </c>
      <c r="E12" s="18"/>
      <c r="F12" s="3"/>
      <c r="G12" s="3"/>
      <c r="H12" s="17" t="s">
        <v>42</v>
      </c>
    </row>
    <row r="13" spans="2:8" ht="27.75" customHeight="1" thickBot="1" x14ac:dyDescent="0.3">
      <c r="B13" s="17" t="s">
        <v>40</v>
      </c>
      <c r="C13" s="18"/>
      <c r="D13" s="17" t="s">
        <v>43</v>
      </c>
      <c r="E13" s="18"/>
      <c r="F13" s="16" t="s">
        <v>44</v>
      </c>
      <c r="G13" s="3"/>
      <c r="H13" s="17" t="s">
        <v>45</v>
      </c>
    </row>
    <row r="14" spans="2:8" ht="27.75" customHeight="1" thickBot="1" x14ac:dyDescent="0.3">
      <c r="B14" s="18"/>
      <c r="C14" s="18"/>
      <c r="D14" s="17" t="s">
        <v>46</v>
      </c>
      <c r="E14" s="18"/>
      <c r="F14" s="17" t="s">
        <v>50</v>
      </c>
      <c r="G14" s="3"/>
      <c r="H14" s="17" t="s">
        <v>47</v>
      </c>
    </row>
    <row r="15" spans="2:8" ht="31.8" thickBot="1" x14ac:dyDescent="0.3">
      <c r="B15" s="14" t="s">
        <v>48</v>
      </c>
      <c r="C15" s="15"/>
      <c r="D15" s="17" t="s">
        <v>49</v>
      </c>
      <c r="E15" s="18"/>
      <c r="F15" s="17" t="s">
        <v>54</v>
      </c>
      <c r="G15" s="3"/>
      <c r="H15" s="17" t="s">
        <v>51</v>
      </c>
    </row>
    <row r="16" spans="2:8" ht="27.75" customHeight="1" thickBot="1" x14ac:dyDescent="0.3">
      <c r="B16" s="17" t="s">
        <v>52</v>
      </c>
      <c r="C16" s="18"/>
      <c r="D16" s="17" t="s">
        <v>53</v>
      </c>
      <c r="E16" s="18"/>
      <c r="F16" s="17" t="s">
        <v>58</v>
      </c>
      <c r="G16" s="3"/>
      <c r="H16" s="17" t="s">
        <v>55</v>
      </c>
    </row>
    <row r="17" spans="2:8" ht="27.75" customHeight="1" thickBot="1" x14ac:dyDescent="0.3">
      <c r="B17" s="17" t="s">
        <v>56</v>
      </c>
      <c r="C17" s="18"/>
      <c r="D17" s="17" t="s">
        <v>57</v>
      </c>
      <c r="E17" s="18"/>
      <c r="F17" s="17" t="s">
        <v>62</v>
      </c>
      <c r="G17" s="3"/>
      <c r="H17" s="17" t="s">
        <v>59</v>
      </c>
    </row>
    <row r="18" spans="2:8" ht="27.75" customHeight="1" thickBot="1" x14ac:dyDescent="0.3">
      <c r="B18" s="17" t="s">
        <v>60</v>
      </c>
      <c r="C18" s="18"/>
      <c r="D18" s="17" t="s">
        <v>61</v>
      </c>
      <c r="E18" s="3"/>
      <c r="F18" s="17" t="s">
        <v>65</v>
      </c>
      <c r="G18" s="3"/>
    </row>
    <row r="19" spans="2:8" ht="31.8" thickBot="1" x14ac:dyDescent="0.3">
      <c r="B19" s="17" t="s">
        <v>63</v>
      </c>
      <c r="C19" s="18"/>
      <c r="D19" s="17" t="s">
        <v>64</v>
      </c>
      <c r="E19" s="18"/>
      <c r="F19" s="17" t="s">
        <v>68</v>
      </c>
      <c r="G19" s="3"/>
      <c r="H19" s="16" t="s">
        <v>69</v>
      </c>
    </row>
    <row r="20" spans="2:8" ht="27.75" customHeight="1" thickBot="1" x14ac:dyDescent="0.3">
      <c r="B20" s="17" t="s">
        <v>66</v>
      </c>
      <c r="C20" s="18"/>
      <c r="D20" s="17" t="s">
        <v>67</v>
      </c>
      <c r="E20" s="18"/>
      <c r="F20" s="17" t="s">
        <v>72</v>
      </c>
      <c r="G20" s="3"/>
      <c r="H20" s="17" t="s">
        <v>76</v>
      </c>
    </row>
    <row r="21" spans="2:8" ht="27.75" customHeight="1" thickBot="1" x14ac:dyDescent="0.3">
      <c r="B21" s="17" t="s">
        <v>70</v>
      </c>
      <c r="C21" s="18"/>
      <c r="D21" s="17" t="s">
        <v>71</v>
      </c>
      <c r="E21" s="18"/>
      <c r="F21" s="17" t="s">
        <v>75</v>
      </c>
      <c r="G21" s="3"/>
      <c r="H21" s="17" t="s">
        <v>80</v>
      </c>
    </row>
    <row r="22" spans="2:8" ht="27.75" customHeight="1" thickBot="1" x14ac:dyDescent="0.3">
      <c r="B22" s="17" t="s">
        <v>73</v>
      </c>
      <c r="C22" s="18"/>
      <c r="D22" s="17" t="s">
        <v>74</v>
      </c>
      <c r="E22" s="18"/>
      <c r="F22" s="17" t="s">
        <v>79</v>
      </c>
      <c r="G22" s="3"/>
      <c r="H22" s="17" t="s">
        <v>83</v>
      </c>
    </row>
    <row r="23" spans="2:8" ht="27.75" customHeight="1" thickBot="1" x14ac:dyDescent="0.3">
      <c r="B23" s="17" t="s">
        <v>77</v>
      </c>
      <c r="C23" s="18"/>
      <c r="D23" s="17" t="s">
        <v>78</v>
      </c>
      <c r="E23" s="18"/>
      <c r="F23" s="17" t="s">
        <v>82</v>
      </c>
      <c r="G23" s="3"/>
    </row>
    <row r="24" spans="2:8" ht="27.75" customHeight="1" thickBot="1" x14ac:dyDescent="0.3">
      <c r="B24" s="17" t="s">
        <v>81</v>
      </c>
      <c r="C24" s="3"/>
      <c r="E24" s="15"/>
      <c r="F24" s="17" t="s">
        <v>85</v>
      </c>
      <c r="G24" s="3"/>
    </row>
    <row r="25" spans="2:8" ht="27.75" customHeight="1" thickBot="1" x14ac:dyDescent="0.3">
      <c r="B25" s="17" t="s">
        <v>84</v>
      </c>
      <c r="C25" s="3"/>
      <c r="D25" s="3"/>
      <c r="E25" s="18"/>
      <c r="F25" s="17" t="s">
        <v>87</v>
      </c>
      <c r="G25" s="3"/>
    </row>
    <row r="26" spans="2:8" ht="27.75" customHeight="1" thickBot="1" x14ac:dyDescent="0.3">
      <c r="B26" s="17" t="s">
        <v>86</v>
      </c>
      <c r="C26" s="3"/>
      <c r="D26" s="3"/>
      <c r="E26" s="18"/>
      <c r="G26" s="3"/>
      <c r="H26" s="3"/>
    </row>
    <row r="27" spans="2:8" ht="27.75" customHeight="1" thickBot="1" x14ac:dyDescent="0.3">
      <c r="B27" s="17" t="s">
        <v>88</v>
      </c>
      <c r="C27" s="3"/>
      <c r="D27" s="3"/>
      <c r="E27" s="18"/>
      <c r="G27" s="3"/>
      <c r="H27" s="3"/>
    </row>
    <row r="28" spans="2:8" ht="27.75" customHeight="1" x14ac:dyDescent="0.25">
      <c r="C28" s="3"/>
      <c r="D28" s="3"/>
      <c r="E28" s="18"/>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Lily Unger</cp:lastModifiedBy>
  <dcterms:created xsi:type="dcterms:W3CDTF">2018-07-27T14:24:13Z</dcterms:created>
  <dcterms:modified xsi:type="dcterms:W3CDTF">2020-09-11T17:30:06Z</dcterms:modified>
</cp:coreProperties>
</file>