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mc:AlternateContent xmlns:mc="http://schemas.openxmlformats.org/markup-compatibility/2006">
    <mc:Choice Requires="x15">
      <x15ac:absPath xmlns:x15ac="http://schemas.microsoft.com/office/spreadsheetml/2010/11/ac" url="https://liveuclac-my.sharepoint.com/personal/ucapjje_ucl_ac_uk/Documents/Documents/UCL/Societies/Lib Dem Soc/"/>
    </mc:Choice>
  </mc:AlternateContent>
  <xr:revisionPtr revIDLastSave="206" documentId="8_{D1E5FC65-BD0B-4667-BD08-55CC8A7EEA4F}" xr6:coauthVersionLast="45" xr6:coauthVersionMax="45" xr10:uidLastSave="{C3B59561-2161-4BD9-9D15-606F3BE65017}"/>
  <bookViews>
    <workbookView xWindow="0" yWindow="0" windowWidth="23040" windowHeight="12360" xr2:uid="{00000000-000D-0000-FFFF-FFFF00000000}"/>
  </bookViews>
  <sheets>
    <sheet name="Risk Assessment" sheetId="5" r:id="rId1"/>
    <sheet name="2019 RA" sheetId="4" r:id="rId2"/>
    <sheet name="Template Copy" sheetId="3" r:id="rId3"/>
    <sheet name="Hazard Checklist" sheetId="1"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9" i="5" l="1"/>
  <c r="I10" i="5"/>
  <c r="I8" i="5" l="1"/>
  <c r="I18" i="5"/>
  <c r="I17" i="5"/>
  <c r="I15" i="5"/>
  <c r="I14" i="5"/>
  <c r="I13" i="5"/>
  <c r="I12" i="5"/>
  <c r="I11" i="5"/>
  <c r="I7" i="5"/>
  <c r="I6" i="5"/>
  <c r="I16" i="4"/>
  <c r="I15" i="4"/>
  <c r="I14" i="4"/>
  <c r="I12" i="4"/>
  <c r="I11" i="4"/>
  <c r="I10" i="4"/>
  <c r="I9" i="4"/>
  <c r="I8" i="4"/>
  <c r="I7" i="4"/>
  <c r="I6" i="4"/>
  <c r="I20" i="3"/>
  <c r="I19" i="3"/>
  <c r="I18" i="3"/>
  <c r="I17" i="3"/>
  <c r="I16" i="3"/>
  <c r="I15" i="3"/>
  <c r="I14" i="3"/>
  <c r="I13" i="3"/>
  <c r="I12" i="3"/>
  <c r="I11" i="3"/>
  <c r="I10" i="3"/>
  <c r="I9" i="3"/>
  <c r="I8" i="3"/>
  <c r="I7" i="3"/>
  <c r="I6"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tc={8D3A1045-8C8A-40DC-B474-82819EC301E3}</author>
    <author>tc={8C9CA75D-CACA-4EAF-9E59-955B94F2D93A}</author>
    <author>tc={A20E0E1E-8A46-412A-9FAE-D3C70DE76010}</author>
    <author>tc={4ADDE038-EDC4-4F6B-A6B2-BDD664500553}</author>
    <author>tc={E1355F24-5BD9-4BB8-8653-448423BD7449}</author>
    <author>tc={0AD2A737-9B85-406D-A7EF-C51D2E8D9B9D}</author>
    <author>tc={69DB06E4-FCD0-49E3-B973-594F099CE097}</author>
    <author>tc={FA76ACF7-D4BD-40F0-BAC3-35354AC22307}</author>
    <author>tc={8B2DDD22-9034-424E-8C4A-E185E7C7DD5B}</author>
  </authors>
  <commentList>
    <comment ref="H6" authorId="0" shapeId="0" xr:uid="{8D3A1045-8C8A-40DC-B474-82819EC301E3}">
      <text>
        <t>[Threaded comment]
Your version of Excel allows you to read this threaded comment; however, any edits to it will get removed if the file is opened in a newer version of Excel. Learn more: https://go.microsoft.com/fwlink/?linkid=870924
Comment:
    Adjusted consequence from 1 to 2</t>
      </text>
    </comment>
    <comment ref="F7" authorId="1" shapeId="0" xr:uid="{8C9CA75D-CACA-4EAF-9E59-955B94F2D93A}">
      <text>
        <t>[Threaded comment]
Your version of Excel allows you to read this threaded comment; however, any edits to it will get removed if the file is opened in a newer version of Excel. Learn more: https://go.microsoft.com/fwlink/?linkid=870924
Comment:
    Added "remove supply of alcohol"</t>
      </text>
    </comment>
    <comment ref="D8" authorId="2" shapeId="0" xr:uid="{A20E0E1E-8A46-412A-9FAE-D3C70DE76010}">
      <text>
        <t>[Threaded comment]
Your version of Excel allows you to read this threaded comment; however, any edits to it will get removed if the file is opened in a newer version of Excel. Learn more: https://go.microsoft.com/fwlink/?linkid=870924
Comment:
    New hazard</t>
      </text>
    </comment>
    <comment ref="B9" authorId="3" shapeId="0" xr:uid="{4ADDE038-EDC4-4F6B-A6B2-BDD664500553}">
      <text>
        <t>[Threaded comment]
Your version of Excel allows you to read this threaded comment; however, any edits to it will get removed if the file is opened in a newer version of Excel. Learn more: https://go.microsoft.com/fwlink/?linkid=870924
Comment:
    This is new: as it's in the training document, I thought I should add it in</t>
      </text>
    </comment>
    <comment ref="G12" authorId="4" shapeId="0" xr:uid="{E1355F24-5BD9-4BB8-8653-448423BD7449}">
      <text>
        <t>[Threaded comment]
Your version of Excel allows you to read this threaded comment; however, any edits to it will get removed if the file is opened in a newer version of Excel. Learn more: https://go.microsoft.com/fwlink/?linkid=870924
Comment:
    Raised likelihood to 2</t>
      </text>
    </comment>
    <comment ref="J12" authorId="5" shapeId="0" xr:uid="{0AD2A737-9B85-406D-A7EF-C51D2E8D9B9D}">
      <text>
        <t>[Threaded comment]
Your version of Excel allows you to read this threaded comment; however, any edits to it will get removed if the file is opened in a newer version of Excel. Learn more: https://go.microsoft.com/fwlink/?linkid=870924
Comment:
    Added "call 222 for medical attention"</t>
      </text>
    </comment>
    <comment ref="E14" authorId="6" shapeId="0" xr:uid="{69DB06E4-FCD0-49E3-B973-594F099CE097}">
      <text>
        <t>[Threaded comment]
Your version of Excel allows you to read this threaded comment; however, any edits to it will get removed if the file is opened in a newer version of Excel. Learn more: https://go.microsoft.com/fwlink/?linkid=870924
Comment:
    Added risk of mugging</t>
      </text>
    </comment>
    <comment ref="G14" authorId="7" shapeId="0" xr:uid="{FA76ACF7-D4BD-40F0-BAC3-35354AC22307}">
      <text>
        <t>[Threaded comment]
Your version of Excel allows you to read this threaded comment; however, any edits to it will get removed if the file is opened in a newer version of Excel. Learn more: https://go.microsoft.com/fwlink/?linkid=870924
Comment:
    Raised likelihood to 2</t>
      </text>
    </comment>
    <comment ref="B17" authorId="8" shapeId="0" xr:uid="{8B2DDD22-9034-424E-8C4A-E185E7C7DD5B}">
      <text>
        <t>[Threaded comment]
Your version of Excel allows you to read this threaded comment; however, any edits to it will get removed if the file is opened in a newer version of Excel. Learn more: https://go.microsoft.com/fwlink/?linkid=870924
Comment:
    This whole activity is new to the RA: as it's the most risky thing we do in my opinion, it should be in here.</t>
      </text>
    </comment>
  </commentList>
</comments>
</file>

<file path=xl/sharedStrings.xml><?xml version="1.0" encoding="utf-8"?>
<sst xmlns="http://schemas.openxmlformats.org/spreadsheetml/2006/main" count="274" uniqueCount="189">
  <si>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</si>
  <si>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</si>
  <si>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</si>
  <si>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</si>
  <si>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</si>
  <si>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</si>
  <si>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</si>
  <si>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</si>
  <si>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</si>
  <si>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</si>
  <si>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</si>
  <si>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</si>
  <si>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</si>
  <si>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</si>
  <si>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</si>
  <si>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</si>
  <si>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</si>
  <si>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</si>
  <si>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</si>
  <si>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</si>
  <si>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</si>
  <si>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</si>
  <si>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</si>
  <si>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</si>
  <si>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</si>
  <si>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</si>
  <si>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</si>
  <si>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</si>
  <si>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</si>
  <si>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</si>
  <si>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</si>
  <si>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</si>
  <si>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</si>
  <si>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</si>
  <si>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</si>
  <si>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</si>
  <si>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</si>
  <si>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</si>
  <si>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</si>
  <si>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</si>
  <si>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</si>
  <si>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</si>
  <si>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</si>
  <si>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</si>
  <si>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</si>
  <si>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</si>
  <si>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</si>
  <si>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</si>
  <si>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</si>
  <si>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</si>
  <si>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</si>
  <si>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</si>
  <si>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</si>
  <si>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</si>
  <si>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</si>
  <si>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</si>
  <si>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</si>
  <si>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</si>
  <si>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</si>
  <si>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</si>
  <si>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</si>
  <si>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</si>
  <si>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</si>
  <si>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</si>
  <si>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</si>
  <si>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</si>
  <si>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</si>
  <si>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</si>
  <si>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</si>
  <si>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</si>
  <si>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</si>
  <si>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</si>
  <si>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</si>
  <si>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</si>
  <si>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</si>
  <si>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</si>
  <si>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</si>
  <si>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</si>
  <si>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</si>
  <si>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</si>
  <si>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REPUTATIONAL risk to, the club/society, Union, UCL</t>
  </si>
  <si>
    <t>Getting lost</t>
  </si>
  <si>
    <t>Inadequate environment for equipment operation</t>
  </si>
  <si>
    <t>RELATIONSHIPS risk for the club/society,Union,UCL</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</si>
  <si>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</si>
  <si>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</si>
  <si>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</si>
  <si>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</si>
  <si>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</si>
  <si>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</si>
  <si>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</si>
  <si>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</si>
  <si>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</si>
  <si>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</si>
  <si>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Collisions or slip / trip / fall</t>
  </si>
  <si>
    <t>Cuts, bruises, strain / sprain, potentially fractured or broken bones (participants in the activity)</t>
  </si>
  <si>
    <t>Use of crash mats to cushion impact of falls
Activity supervised by trained staff
Participants informed of rules of game</t>
  </si>
  <si>
    <t>Overcrowding in area, bottlenecks as people move around the event</t>
  </si>
  <si>
    <t>Crush injury, cuts, bruises (members of the public)</t>
  </si>
  <si>
    <t>Club members assigned as event stewards to monitor attendance levels, guide people around the event and restrict access as needed
Training / briefing provided for event stewards before the event starts
Stewards provided with hi-vis vests to identify them</t>
  </si>
  <si>
    <t>Manual handling - lifting and carrying furniture</t>
  </si>
  <si>
    <t>Muscle strain / sprain (club members setting up the event)</t>
  </si>
  <si>
    <t>Book UCL porters to deliver furniture to point of use
Use team lifts (people lifting together) to move heavy items
Use good lifting techniques (bend down, use your legs not your back)</t>
  </si>
  <si>
    <t xml:space="preserve">This is the likelyhood x severity - (please do not edit formual in this column) </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</si>
  <si>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</si>
  <si>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</si>
  <si>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</si>
  <si>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</si>
  <si>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</si>
  <si>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Coach</t>
  </si>
  <si>
    <t>President</t>
  </si>
  <si>
    <t>Physical aggression leading to minor injury, verbal agression leading to upset, distress and/or reputational damage</t>
  </si>
  <si>
    <t xml:space="preserve">Activity leader (coach) to deescalate the situation and report formally if required. Club committee to follow up with individuals concerned to avoid any repeat incidents. If injury sustained, first aid administered. </t>
  </si>
  <si>
    <t>EXAMPLE 2: Event- Crowd management</t>
  </si>
  <si>
    <t>EXAMPLE 3: Regular Activity- Loading in equipment (tables and chairs)</t>
  </si>
  <si>
    <t xml:space="preserve">EXAMPLE 1: Sporting activity - Weekly Coached Training Session </t>
  </si>
  <si>
    <t>Activity Type</t>
  </si>
  <si>
    <t>Identify Consequences</t>
  </si>
  <si>
    <t>Identify Risk Control Measures</t>
  </si>
  <si>
    <t>Likelyhood of Incident Occuring</t>
  </si>
  <si>
    <t>Severity of Consequence</t>
  </si>
  <si>
    <t>Risk Rating</t>
  </si>
  <si>
    <t>Identify Action if Incident Occurs</t>
  </si>
  <si>
    <t>Core Risk Assessment 2020/21</t>
  </si>
  <si>
    <t>Risk control measures can prevent harm - usually more than one control measure should be used for any given hazard</t>
  </si>
  <si>
    <t>All players to read and observe club code of conduct. Activity Leader to instil culture of sportsmanship and uphold NGB rules.</t>
  </si>
  <si>
    <t>Activity leader (coach) is trained first aider and will be in attendance throughout. In an emergency, call 222 for emergency services (on campus) and 999 (off campus).</t>
  </si>
  <si>
    <t>Club president and deputy are trained first aiders and will be in attendance throughout. In an emergency, call 222 for emergency services.</t>
  </si>
  <si>
    <t>Internal debates hosted by the society</t>
  </si>
  <si>
    <t>Societal events involving consumption of alcohol.</t>
  </si>
  <si>
    <t>Events involving external speakers</t>
  </si>
  <si>
    <t>Meetings in small rooms</t>
  </si>
  <si>
    <t>Transport to and from activities</t>
  </si>
  <si>
    <t>External venues</t>
  </si>
  <si>
    <t>Agression between members</t>
  </si>
  <si>
    <t>People becoming intoxicated</t>
  </si>
  <si>
    <t>Controversial speaker</t>
  </si>
  <si>
    <t>Overcrowding in room, not enough seats, impeded access to fire escape routes</t>
  </si>
  <si>
    <t>Crossing roads, navigating stairs, walking along train platforms.</t>
  </si>
  <si>
    <t>Theft</t>
  </si>
  <si>
    <t>Inadequate faciltiies - chairs, lighting, accessibility, temperature control, AV equipment</t>
  </si>
  <si>
    <t>Unsafe venue - lack of extinguishers, fire escapes, electrical hazards</t>
  </si>
  <si>
    <t>Abuse/violence between members, reputational damage to society and UCL</t>
  </si>
  <si>
    <t>Injury to themselves, alcohol poisoning, agression towards others</t>
  </si>
  <si>
    <t>UCL reputational damage, altercations between opposing and supporting groups.</t>
  </si>
  <si>
    <t>Risk of distress to people with claustrophobia. Risk of fainting from having to stand/high temperatures from crowd. Risk of injury in emergency due to lack of fire escape access.</t>
  </si>
  <si>
    <t>Trip hazards, collisions with vehicles, serious injury at train stations.</t>
  </si>
  <si>
    <t>Financial loss for society, society members.</t>
  </si>
  <si>
    <t xml:space="preserve">Discomfort to members, disruption to event if AV failure, exclusion of mobility-impaired members. </t>
  </si>
  <si>
    <t xml:space="preserve">Risk of injury to members </t>
  </si>
  <si>
    <t>Avoid holding debates on particularly controversial topics. Appoint a chair to mediate the debate fairly, encourage people to be respectful of others views.</t>
  </si>
  <si>
    <t>Have a designated sober person to ensure wellbeing, able to step in if needed.</t>
  </si>
  <si>
    <t>Avoid controversial speakers. Book external speakers via required forms through the SU, giving the required advance notice for them to be cleared. Ensure speaker is aware of UCL SU policy for external speakers.</t>
  </si>
  <si>
    <t>Ensure numbers are gauged accurately for events - ask people to RSVP via email or social media events. If too many people show up, attempt to find a larger room or restrict entry. If persistent problem, require booking of free tickets online.</t>
  </si>
  <si>
    <t>Encourage members to obey traffic and safety rules, such as using designated crossings. Stand behind the line at train platforms. Prevent intoxicated people from taking part.</t>
  </si>
  <si>
    <t xml:space="preserve">Never leave cash unsecured. For large amounts of cash (over £200) require more than one person to escort. Use debit card for day-to-day transactions, request donations via cheque/online, avoid receiving cash if at all possible. </t>
  </si>
  <si>
    <t>Use UCL spaces on campus booked by the president whenever possible, as all accessible with temperature control and regularly checked for safety. If an external venue is required (e.g. event hosted by another organisation) ensure safety and suitability of venue before agreeing.</t>
  </si>
  <si>
    <t>Welfare officer or other committee can ensure support if a member is verbally/emotionally abused. If physical altercation, notify UCL Security immediately.</t>
  </si>
  <si>
    <t>Remove someone from event and ensure safety if intoxicated. In an emergency, call 222 for emergency services.</t>
  </si>
  <si>
    <t>If speech becomes very contentious interrupt the speaker and put an end to the event. If violence does break out at the event contact campus security to step in and break up the situation.</t>
  </si>
  <si>
    <t>If someone feels unwell, help them outside of the room and provide water. In the event of an emergency such as fire, notify emergency services via 222.</t>
  </si>
  <si>
    <t>Call 999 in the event of an emergency off-campus.</t>
  </si>
  <si>
    <t>Report theft to the police, and the SU.</t>
  </si>
  <si>
    <t>In emergency, contact 999 and venue organisers/security.</t>
  </si>
  <si>
    <t xml:space="preserve">This is the likelihood x severity - (please do not edit formual in this column) </t>
  </si>
  <si>
    <t>Likelihood of Incident Occuring</t>
  </si>
  <si>
    <t>Committee members to attempt to de-escalate conflict and encourage respectful attitudes. Supply of alcohol to be removed from aggressive members.</t>
  </si>
  <si>
    <t>Have a designated sober person to ensure wellbeing, able to step in if needed. If a member shows signs of over-drinking, remove their supply of alcohol.</t>
  </si>
  <si>
    <t>Treasurer</t>
  </si>
  <si>
    <t>If someone feels unwell, help them outside of the room and provide water. Call 222 if urgent medical attention required. In the event of an emergency such as fire, notify emergency services via 222.</t>
  </si>
  <si>
    <t>President, or another designated Committee Member</t>
  </si>
  <si>
    <t>Members may become distressed</t>
  </si>
  <si>
    <t>Financial loss for society, society members. Risk of violence to cash handler (e.g. from mugging)</t>
  </si>
  <si>
    <t>Members may become distressed or suffer violence.</t>
  </si>
  <si>
    <t xml:space="preserve">Welfare officer can provide support if members are distressed. In an emergency, contact 999. </t>
  </si>
  <si>
    <t>All members joining campaign activities are to be added to a WhatsApp group for the session if they have the app, and supplied the phone number(s) of whoever is leading the session. Activity leader to check in regularly on attending members via text/phone call. Members to campaign in groups of at least two.</t>
  </si>
  <si>
    <t>Committee to locate member and resolve situation. Welfare officer can provide support if member is distressed.</t>
  </si>
  <si>
    <t>Members to campaign in groups of at least two. Members are to be reminded not to engage with abusive members of public and to never enter households, even if invited. The "MiniVan" system used by the party for canvassing also keeps track of households which have acted abusively to doorknockers, which should minimise the chance of a negative encounter.</t>
  </si>
  <si>
    <t xml:space="preserve">Aggression from members of the public </t>
  </si>
  <si>
    <t>Members get lost and/or separated from group</t>
  </si>
  <si>
    <t>Campaigning (in London, with support of local parties)</t>
  </si>
  <si>
    <t xml:space="preserve">This is the likelihood x severity - (please do not edit formula in this column) </t>
  </si>
  <si>
    <t>Societal events involving consumption of food.</t>
  </si>
  <si>
    <t>Food allergies or food poisoning</t>
  </si>
  <si>
    <t>Minor reaction, sickness, vomiting</t>
  </si>
  <si>
    <t>Severe allergic reaction anaphylactic shock</t>
  </si>
  <si>
    <t>Support member to seek medical attention if required.</t>
  </si>
  <si>
    <t>Administer First aid if possible, contact emergency services on 222 urgently and follow instructions.</t>
  </si>
  <si>
    <t>Ensure no cross-contamination of food. Remind members of any common allergens in food. Ask members if they have allergies before supplying food.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</si>
</sst>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sz val="10"/>
      <color rgb="FF2AAA9E"/>
      <name val="Arial"/>
      <family val="2"/>
    </font>
    <font>
      <b/>
      <sz val="10"/>
      <color rgb="FF2AAA9E"/>
      <name val="Arial"/>
      <family val="2"/>
    </font>
    <font>
      <b/>
      <sz val="18"/>
      <color theme="0"/>
      <name val="Arial"/>
      <family val="2"/>
    </font>
    <font>
      <sz val="12"/>
      <name val="Calibri"/>
      <family val="2"/>
      <scheme val="minor"/>
    </font>
    <font>
      <sz val="12"/>
      <color theme="1"/>
      <name val="Calibri"/>
      <family val="2"/>
      <scheme val="minor"/>
    </font>
    <font>
      <sz val="11"/>
      <name val="Arial"/>
      <family val="2"/>
    </font>
    <font>
      <sz val="14"/>
      <name val="Arial"/>
      <family val="2"/>
    </font>
    <font>
      <b/>
      <sz val="14"/>
      <name val="Arial"/>
      <family val="2"/>
    </font>
    <font>
      <sz val="14"/>
      <color theme="1"/>
      <name val="Arial"/>
      <family val="2"/>
    </font>
    <font>
      <sz val="16"/>
      <name val="Arial"/>
      <family val="2"/>
    </font>
    <font>
      <b/>
      <sz val="16"/>
      <name val="Arial"/>
      <family val="2"/>
    </font>
    <font>
      <i/>
      <sz val="10"/>
      <color rgb="FFF26641"/>
      <name val="Arial"/>
      <family val="2"/>
    </font>
    <font>
      <sz val="9"/>
      <color indexed="81"/>
      <name val="Tahoma"/>
      <charset val="1"/>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rgb="FF545668"/>
      </left>
      <right style="thin">
        <color rgb="FF545668"/>
      </right>
      <top style="thin">
        <color rgb="FF545668"/>
      </top>
      <bottom style="thin">
        <color rgb="FF545668"/>
      </bottom>
      <diagonal/>
    </border>
    <border>
      <left style="thin">
        <color rgb="FF545668"/>
      </left>
      <right style="thin">
        <color rgb="FF545668"/>
      </right>
      <top/>
      <bottom style="thin">
        <color rgb="FF545668"/>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69">
    <xf numFmtId="0" fontId="0" fillId="0" borderId="0" xfId="0"/>
    <xf numFmtId="0" fontId="3" fillId="2" borderId="0" xfId="1" applyFont="1" applyFill="1" applyProtection="1"/>
    <xf numFmtId="0" fontId="3" fillId="2" borderId="0" xfId="1" applyFont="1" applyFill="1" applyAlignment="1" applyProtection="1">
      <alignment vertical="center"/>
    </xf>
    <xf numFmtId="0" fontId="3" fillId="2" borderId="0" xfId="1" applyFont="1" applyFill="1"/>
    <xf numFmtId="0" fontId="4" fillId="2" borderId="0" xfId="0" applyFont="1" applyFill="1"/>
    <xf numFmtId="0" fontId="6" fillId="2" borderId="0" xfId="1" applyFont="1" applyFill="1" applyAlignment="1" applyProtection="1">
      <alignment horizontal="right" vertical="center"/>
    </xf>
    <xf numFmtId="0" fontId="5" fillId="2" borderId="0" xfId="2" applyFont="1" applyFill="1" applyAlignment="1" applyProtection="1">
      <alignment horizontal="left"/>
    </xf>
    <xf numFmtId="0" fontId="8" fillId="2" borderId="1" xfId="1" applyFont="1" applyFill="1" applyBorder="1" applyAlignment="1" applyProtection="1">
      <alignment horizontal="center" vertical="center" wrapText="1"/>
      <protection locked="0"/>
    </xf>
    <xf numFmtId="0" fontId="3" fillId="2" borderId="1" xfId="1" applyFont="1" applyFill="1" applyBorder="1" applyAlignment="1" applyProtection="1">
      <alignment vertical="center" wrapText="1"/>
      <protection locked="0"/>
    </xf>
    <xf numFmtId="0" fontId="9" fillId="2" borderId="0" xfId="1" applyFont="1" applyFill="1" applyProtection="1"/>
    <xf numFmtId="0" fontId="9" fillId="2" borderId="0" xfId="1" applyFont="1" applyFill="1" applyProtection="1">
      <protection locked="0"/>
    </xf>
    <xf numFmtId="0" fontId="3" fillId="2" borderId="0" xfId="1" applyFont="1" applyFill="1" applyProtection="1">
      <protection locked="0"/>
    </xf>
    <xf numFmtId="0" fontId="10" fillId="2" borderId="0" xfId="0" applyFont="1" applyFill="1"/>
    <xf numFmtId="0" fontId="6" fillId="2" borderId="0" xfId="1" applyFont="1" applyFill="1" applyBorder="1" applyAlignment="1">
      <alignment horizontal="right"/>
    </xf>
    <xf numFmtId="0" fontId="11" fillId="2" borderId="0" xfId="2" applyFont="1" applyFill="1" applyBorder="1" applyAlignment="1" applyProtection="1">
      <alignment horizontal="left"/>
    </xf>
    <xf numFmtId="0" fontId="6" fillId="2" borderId="0" xfId="1" applyFont="1" applyFill="1" applyBorder="1"/>
    <xf numFmtId="0" fontId="7" fillId="3" borderId="4" xfId="1" applyFont="1" applyFill="1" applyBorder="1" applyAlignment="1">
      <alignment horizontal="center" vertical="center" wrapText="1"/>
    </xf>
    <xf numFmtId="0" fontId="8" fillId="2" borderId="0" xfId="1" applyFont="1" applyFill="1" applyBorder="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Border="1" applyAlignment="1">
      <alignment vertical="center" wrapText="1"/>
    </xf>
    <xf numFmtId="0" fontId="13" fillId="2" borderId="1" xfId="1" applyFont="1" applyFill="1" applyBorder="1" applyAlignment="1" applyProtection="1">
      <alignment horizontal="center" vertical="center" wrapText="1"/>
      <protection locked="0"/>
    </xf>
    <xf numFmtId="0" fontId="14" fillId="2" borderId="1" xfId="1" applyFont="1" applyFill="1" applyBorder="1" applyAlignment="1" applyProtection="1">
      <alignment horizontal="center" vertical="center" wrapText="1"/>
      <protection locked="0"/>
    </xf>
    <xf numFmtId="0" fontId="14" fillId="2" borderId="5" xfId="1" applyFont="1" applyFill="1" applyBorder="1" applyAlignment="1" applyProtection="1">
      <alignment horizontal="center" vertical="center" wrapText="1"/>
      <protection locked="0"/>
    </xf>
    <xf numFmtId="0" fontId="12" fillId="2" borderId="3" xfId="1" applyFont="1" applyFill="1" applyBorder="1" applyAlignment="1" applyProtection="1">
      <alignment horizontal="center" vertical="center" wrapText="1"/>
    </xf>
    <xf numFmtId="0" fontId="12" fillId="2" borderId="7" xfId="1" applyFont="1" applyFill="1" applyBorder="1" applyAlignment="1" applyProtection="1">
      <alignment horizontal="center" vertical="center" wrapText="1"/>
    </xf>
    <xf numFmtId="0" fontId="7" fillId="4" borderId="4" xfId="1" applyFont="1" applyFill="1" applyBorder="1" applyAlignment="1" applyProtection="1">
      <alignment horizontal="center" vertical="center" wrapText="1"/>
    </xf>
    <xf numFmtId="0" fontId="7" fillId="4" borderId="8" xfId="1" applyFont="1" applyFill="1" applyBorder="1" applyAlignment="1" applyProtection="1">
      <alignment horizontal="center" vertical="center" wrapText="1"/>
    </xf>
    <xf numFmtId="0" fontId="13" fillId="2" borderId="5" xfId="1" applyFont="1" applyFill="1" applyBorder="1" applyAlignment="1" applyProtection="1">
      <alignment horizontal="center" vertical="center" wrapText="1"/>
      <protection locked="0"/>
    </xf>
    <xf numFmtId="0" fontId="16" fillId="2" borderId="1" xfId="1" applyFont="1" applyFill="1" applyBorder="1" applyAlignment="1" applyProtection="1">
      <alignment vertical="center" wrapText="1"/>
      <protection locked="0"/>
    </xf>
    <xf numFmtId="0" fontId="16" fillId="2" borderId="1" xfId="1" applyFont="1" applyFill="1" applyBorder="1" applyAlignment="1" applyProtection="1">
      <alignment horizontal="center" vertical="center" wrapText="1"/>
      <protection locked="0"/>
    </xf>
    <xf numFmtId="0" fontId="17" fillId="0" borderId="10" xfId="0" applyFont="1" applyBorder="1" applyAlignment="1">
      <alignment horizontal="center" vertical="center" wrapText="1"/>
    </xf>
    <xf numFmtId="0" fontId="1" fillId="2" borderId="1" xfId="1" applyFont="1" applyFill="1" applyBorder="1" applyAlignment="1" applyProtection="1">
      <alignment vertical="center" wrapText="1"/>
      <protection locked="0"/>
    </xf>
    <xf numFmtId="0" fontId="1" fillId="2" borderId="0" xfId="1" applyFont="1" applyFill="1" applyProtection="1"/>
    <xf numFmtId="0" fontId="1" fillId="2" borderId="0" xfId="1" applyFont="1" applyFill="1" applyAlignment="1" applyProtection="1">
      <alignment vertical="center"/>
    </xf>
    <xf numFmtId="0" fontId="1" fillId="2" borderId="0" xfId="1" applyFont="1" applyFill="1"/>
    <xf numFmtId="0" fontId="1" fillId="2" borderId="0" xfId="1" applyFont="1" applyFill="1" applyProtection="1">
      <protection locked="0"/>
    </xf>
    <xf numFmtId="0" fontId="1" fillId="2" borderId="1" xfId="1" applyFont="1" applyFill="1" applyBorder="1" applyAlignment="1" applyProtection="1">
      <alignment horizontal="center" vertical="center" wrapText="1"/>
      <protection locked="0"/>
    </xf>
    <xf numFmtId="0" fontId="1" fillId="2" borderId="1" xfId="1" applyFont="1" applyFill="1" applyBorder="1" applyAlignment="1" applyProtection="1">
      <alignment horizontal="left" vertical="center" wrapText="1"/>
      <protection locked="0"/>
    </xf>
    <xf numFmtId="0" fontId="1" fillId="2" borderId="0" xfId="1" applyFont="1" applyFill="1" applyAlignment="1" applyProtection="1">
      <alignment horizontal="center" vertical="center"/>
    </xf>
    <xf numFmtId="0" fontId="10" fillId="2" borderId="0" xfId="0" applyFont="1" applyFill="1" applyAlignment="1">
      <alignment horizontal="center"/>
    </xf>
    <xf numFmtId="0" fontId="4" fillId="2" borderId="0" xfId="0" applyFont="1" applyFill="1" applyAlignment="1">
      <alignment horizontal="center"/>
    </xf>
    <xf numFmtId="0" fontId="1" fillId="2" borderId="0" xfId="1" applyFont="1" applyFill="1" applyAlignment="1">
      <alignment horizontal="center"/>
    </xf>
    <xf numFmtId="0" fontId="19" fillId="2" borderId="1" xfId="1" applyFont="1" applyFill="1" applyBorder="1" applyAlignment="1" applyProtection="1">
      <alignment horizontal="center" vertical="center" wrapText="1"/>
      <protection locked="0"/>
    </xf>
    <xf numFmtId="0" fontId="20" fillId="2" borderId="1" xfId="1" applyFont="1" applyFill="1" applyBorder="1" applyAlignment="1" applyProtection="1">
      <alignment horizontal="center" vertical="center" wrapText="1"/>
      <protection locked="0"/>
    </xf>
    <xf numFmtId="0" fontId="19" fillId="2" borderId="0" xfId="1" applyFont="1" applyFill="1" applyBorder="1" applyAlignment="1" applyProtection="1">
      <alignment horizontal="center" vertical="center" wrapText="1"/>
      <protection locked="0"/>
    </xf>
    <xf numFmtId="0" fontId="22" fillId="2" borderId="1" xfId="1" applyFont="1" applyFill="1" applyBorder="1" applyAlignment="1" applyProtection="1">
      <alignment horizontal="center" vertical="center" wrapText="1"/>
      <protection locked="0"/>
    </xf>
    <xf numFmtId="0" fontId="23" fillId="2" borderId="1" xfId="1" applyFont="1" applyFill="1" applyBorder="1" applyAlignment="1" applyProtection="1">
      <alignment horizontal="center" vertical="center" wrapText="1"/>
      <protection locked="0"/>
    </xf>
    <xf numFmtId="0" fontId="18" fillId="2" borderId="0" xfId="0" applyFont="1" applyFill="1"/>
    <xf numFmtId="0" fontId="24" fillId="2" borderId="3" xfId="1" applyFont="1" applyFill="1" applyBorder="1" applyAlignment="1" applyProtection="1">
      <alignment horizontal="center" vertical="center" wrapText="1"/>
    </xf>
    <xf numFmtId="0" fontId="24" fillId="2" borderId="7" xfId="1" applyFont="1" applyFill="1" applyBorder="1" applyAlignment="1" applyProtection="1">
      <alignment horizontal="center" vertical="center" wrapText="1"/>
    </xf>
    <xf numFmtId="0" fontId="1" fillId="2" borderId="9" xfId="1" applyFont="1" applyFill="1" applyBorder="1" applyAlignment="1" applyProtection="1">
      <alignment horizontal="center" vertical="center" wrapText="1"/>
      <protection locked="0"/>
    </xf>
    <xf numFmtId="0" fontId="1" fillId="2" borderId="5" xfId="1" applyFont="1" applyFill="1" applyBorder="1" applyAlignment="1" applyProtection="1">
      <alignment horizontal="center" vertical="center" wrapText="1"/>
      <protection locked="0"/>
    </xf>
    <xf numFmtId="0" fontId="15" fillId="4" borderId="0" xfId="1" applyFont="1" applyFill="1" applyBorder="1" applyAlignment="1" applyProtection="1">
      <alignment horizontal="center" vertical="center"/>
    </xf>
    <xf numFmtId="0" fontId="1" fillId="2" borderId="9" xfId="1" applyFont="1" applyFill="1" applyBorder="1" applyAlignment="1" applyProtection="1">
      <alignment horizontal="left" vertical="center" wrapText="1"/>
      <protection locked="0"/>
    </xf>
    <xf numFmtId="0" fontId="1" fillId="2" borderId="5" xfId="1" applyFont="1" applyFill="1" applyBorder="1" applyAlignment="1" applyProtection="1">
      <alignment horizontal="left" vertical="center" wrapText="1"/>
      <protection locked="0"/>
    </xf>
    <xf numFmtId="0" fontId="19" fillId="2" borderId="9" xfId="1" applyFont="1" applyFill="1" applyBorder="1" applyAlignment="1" applyProtection="1">
      <alignment horizontal="center" vertical="center" wrapText="1"/>
      <protection locked="0"/>
    </xf>
    <xf numFmtId="0" fontId="19" fillId="2" borderId="5" xfId="1" applyFont="1" applyFill="1" applyBorder="1" applyAlignment="1" applyProtection="1">
      <alignment horizontal="center" vertical="center" wrapText="1"/>
      <protection locked="0"/>
    </xf>
    <xf numFmtId="0" fontId="20" fillId="2" borderId="9" xfId="1" applyFont="1" applyFill="1" applyBorder="1" applyAlignment="1" applyProtection="1">
      <alignment horizontal="center" vertical="center" wrapText="1"/>
      <protection locked="0"/>
    </xf>
    <xf numFmtId="0" fontId="20" fillId="2" borderId="5" xfId="1" applyFont="1" applyFill="1" applyBorder="1" applyAlignment="1" applyProtection="1">
      <alignment horizontal="center" vertical="center" wrapText="1"/>
      <protection locked="0"/>
    </xf>
    <xf numFmtId="0" fontId="16" fillId="2" borderId="9" xfId="1" applyFont="1" applyFill="1" applyBorder="1" applyAlignment="1" applyProtection="1">
      <alignment horizontal="left" vertical="center" wrapText="1"/>
      <protection locked="0"/>
    </xf>
    <xf numFmtId="0" fontId="16" fillId="2" borderId="5" xfId="1" applyFont="1" applyFill="1" applyBorder="1" applyAlignment="1" applyProtection="1">
      <alignment horizontal="left" vertical="center" wrapText="1"/>
      <protection locked="0"/>
    </xf>
    <xf numFmtId="0" fontId="16" fillId="2" borderId="9" xfId="1" applyFont="1" applyFill="1" applyBorder="1" applyAlignment="1" applyProtection="1">
      <alignment horizontal="center" vertical="center" wrapText="1"/>
      <protection locked="0"/>
    </xf>
    <xf numFmtId="0" fontId="16" fillId="2" borderId="5" xfId="1" applyFont="1" applyFill="1" applyBorder="1" applyAlignment="1" applyProtection="1">
      <alignment horizontal="center" vertical="center" wrapText="1"/>
      <protection locked="0"/>
    </xf>
    <xf numFmtId="0" fontId="8" fillId="2" borderId="9" xfId="1" applyFont="1" applyFill="1" applyBorder="1" applyAlignment="1" applyProtection="1">
      <alignment horizontal="center" vertical="center" wrapText="1"/>
      <protection locked="0"/>
    </xf>
    <xf numFmtId="0" fontId="8" fillId="2" borderId="5" xfId="1" applyFont="1" applyFill="1" applyBorder="1" applyAlignment="1" applyProtection="1">
      <alignment horizontal="center" vertical="center" wrapText="1"/>
      <protection locked="0"/>
    </xf>
    <xf numFmtId="0" fontId="13" fillId="2" borderId="6"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21" fillId="0" borderId="11" xfId="0" applyFont="1" applyBorder="1" applyAlignment="1">
      <alignment horizontal="center" vertical="center" wrapText="1"/>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person displayName="Jeyaretnam, Jared" id="{09F64B5F-3EFB-4006-9CEB-0068E6C572AE}" userId="Jeyaretnam, Jared"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H6" dT="2020-06-21T18:45:00.78" personId="{09F64B5F-3EFB-4006-9CEB-0068E6C572AE}" id="{8D3A1045-8C8A-40DC-B474-82819EC301E3}">
    <text>Adjusted consequence from 1 to 2</text>
  </threadedComment>
  <threadedComment ref="F7" dT="2020-06-21T18:46:57.98" personId="{09F64B5F-3EFB-4006-9CEB-0068E6C572AE}" id="{8C9CA75D-CACA-4EAF-9E59-955B94F2D93A}">
    <text>Added "remove supply of alcohol"</text>
  </threadedComment>
  <threadedComment ref="D8" dT="2020-06-21T18:44:31.84" personId="{09F64B5F-3EFB-4006-9CEB-0068E6C572AE}" id="{A20E0E1E-8A46-412A-9FAE-D3C70DE76010}">
    <text>New hazard</text>
  </threadedComment>
  <threadedComment ref="B9" dT="2020-06-21T20:03:36.49" personId="{09F64B5F-3EFB-4006-9CEB-0068E6C572AE}" id="{4ADDE038-EDC4-4F6B-A6B2-BDD664500553}">
    <text>This is new: as it's in the training document, I thought I should add it in</text>
  </threadedComment>
  <threadedComment ref="G12" dT="2020-06-21T18:55:28.22" personId="{09F64B5F-3EFB-4006-9CEB-0068E6C572AE}" id="{E1355F24-5BD9-4BB8-8653-448423BD7449}">
    <text>Raised likelihood to 2</text>
  </threadedComment>
  <threadedComment ref="J12" dT="2020-06-21T18:49:36.98" personId="{09F64B5F-3EFB-4006-9CEB-0068E6C572AE}" id="{0AD2A737-9B85-406D-A7EF-C51D2E8D9B9D}">
    <text>Added "call 222 for medical attention"</text>
  </threadedComment>
  <threadedComment ref="E14" dT="2020-06-21T18:58:02.71" personId="{09F64B5F-3EFB-4006-9CEB-0068E6C572AE}" id="{69DB06E4-FCD0-49E3-B973-594F099CE097}">
    <text>Added risk of mugging</text>
  </threadedComment>
  <threadedComment ref="G14" dT="2020-06-21T18:56:39.53" personId="{09F64B5F-3EFB-4006-9CEB-0068E6C572AE}" id="{FA76ACF7-D4BD-40F0-BAC3-35354AC22307}">
    <text>Raised likelihood to 2</text>
  </threadedComment>
  <threadedComment ref="B17" dT="2020-06-21T19:15:55.65" personId="{09F64B5F-3EFB-4006-9CEB-0068E6C572AE}" id="{8B2DDD22-9034-424E-8C4A-E185E7C7DD5B}">
    <text>This whole activity is new to the RA: as it's the most risky thing we do in my opinion, it should be in here.</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A06529-3200-4EDD-A582-523BADB71AE8}">
  <dimension ref="A1:GH20"/>
  <sheetViews>
    <sheetView tabSelected="1" topLeftCell="D7" zoomScale="85" zoomScaleNormal="85" workbookViewId="0">
      <selection activeCell="F12" sqref="F12"/>
    </sheetView>
  </sheetViews>
  <sheetFormatPr defaultColWidth="9.109375" defaultRowHeight="13.8" x14ac:dyDescent="0.25"/>
  <cols>
    <col min="1" max="1" width="1.21875" style="48" customWidth="1"/>
    <col min="2" max="3" width="24.88671875" style="41" customWidth="1"/>
    <col min="4" max="5" width="24.88671875" style="4" customWidth="1"/>
    <col min="6" max="6" width="42.5546875" style="4" customWidth="1"/>
    <col min="7" max="7" width="19.77734375" style="41" customWidth="1"/>
    <col min="8" max="8" width="17.5546875" style="41" customWidth="1"/>
    <col min="9" max="9" width="18.44140625" style="41" customWidth="1"/>
    <col min="10" max="10" width="38.21875" style="4" customWidth="1"/>
    <col min="11" max="11" width="24.88671875" style="4" customWidth="1"/>
    <col min="12" max="16384" width="9.109375" style="4"/>
  </cols>
  <sheetData>
    <row r="1" spans="1:190" x14ac:dyDescent="0.25">
      <c r="A1" s="33"/>
      <c r="B1" s="39"/>
      <c r="C1" s="39"/>
      <c r="D1" s="34"/>
      <c r="E1" s="34"/>
      <c r="F1" s="34"/>
      <c r="G1" s="39"/>
      <c r="H1" s="39"/>
      <c r="I1" s="39"/>
      <c r="J1" s="34"/>
      <c r="K1" s="33"/>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35"/>
      <c r="BF1" s="35"/>
      <c r="BG1" s="35"/>
      <c r="BH1" s="35"/>
      <c r="BI1" s="35"/>
      <c r="BJ1" s="35"/>
      <c r="BK1" s="35"/>
      <c r="BL1" s="35"/>
      <c r="BM1" s="35"/>
      <c r="BN1" s="35"/>
      <c r="BO1" s="35"/>
      <c r="BP1" s="35"/>
      <c r="BQ1" s="35"/>
      <c r="BR1" s="35"/>
      <c r="BS1" s="35"/>
      <c r="BT1" s="35"/>
      <c r="BU1" s="35"/>
      <c r="BV1" s="35"/>
      <c r="BW1" s="35"/>
      <c r="BX1" s="35"/>
      <c r="BY1" s="35"/>
      <c r="BZ1" s="35"/>
      <c r="CA1" s="35"/>
      <c r="CB1" s="35"/>
      <c r="CC1" s="35"/>
      <c r="CD1" s="35"/>
      <c r="CE1" s="35"/>
      <c r="CF1" s="35"/>
      <c r="CG1" s="35"/>
      <c r="CH1" s="35"/>
      <c r="CI1" s="35"/>
      <c r="CJ1" s="35"/>
      <c r="CK1" s="35"/>
      <c r="CL1" s="35"/>
      <c r="CM1" s="35"/>
      <c r="CN1" s="35"/>
      <c r="CO1" s="35"/>
      <c r="CP1" s="35"/>
      <c r="CQ1" s="35"/>
      <c r="CR1" s="35"/>
      <c r="CS1" s="35"/>
      <c r="CT1" s="35"/>
      <c r="CU1" s="35"/>
      <c r="CV1" s="35"/>
      <c r="CW1" s="35"/>
      <c r="CX1" s="35"/>
      <c r="CY1" s="35"/>
      <c r="CZ1" s="35"/>
      <c r="DA1" s="35"/>
      <c r="DB1" s="35"/>
      <c r="DC1" s="35"/>
      <c r="DD1" s="35"/>
      <c r="DE1" s="35"/>
      <c r="DF1" s="35"/>
      <c r="DG1" s="35"/>
      <c r="DH1" s="35"/>
      <c r="DI1" s="35"/>
      <c r="DJ1" s="35"/>
      <c r="DK1" s="35"/>
      <c r="DL1" s="35"/>
      <c r="DM1" s="35"/>
      <c r="DN1" s="35"/>
      <c r="DO1" s="35"/>
      <c r="DP1" s="35"/>
      <c r="DQ1" s="35"/>
      <c r="DR1" s="35"/>
      <c r="DS1" s="35"/>
      <c r="DT1" s="35"/>
      <c r="DU1" s="35"/>
      <c r="DV1" s="35"/>
      <c r="DW1" s="35"/>
      <c r="DX1" s="35"/>
      <c r="DY1" s="35"/>
      <c r="DZ1" s="35"/>
      <c r="EA1" s="35"/>
      <c r="EB1" s="35"/>
      <c r="EC1" s="35"/>
      <c r="ED1" s="35"/>
      <c r="EE1" s="35"/>
      <c r="EF1" s="35"/>
      <c r="EG1" s="35"/>
      <c r="EH1" s="35"/>
      <c r="EI1" s="35"/>
      <c r="EJ1" s="35"/>
      <c r="EK1" s="35"/>
      <c r="EL1" s="35"/>
      <c r="EM1" s="35"/>
      <c r="EN1" s="35"/>
      <c r="EO1" s="35"/>
      <c r="EP1" s="35"/>
      <c r="EQ1" s="35"/>
      <c r="ER1" s="35"/>
      <c r="ES1" s="35"/>
      <c r="ET1" s="35"/>
      <c r="EU1" s="35"/>
      <c r="EV1" s="35"/>
      <c r="EW1" s="35"/>
      <c r="EX1" s="35"/>
      <c r="EY1" s="35"/>
      <c r="EZ1" s="35"/>
      <c r="FA1" s="35"/>
      <c r="FB1" s="35"/>
      <c r="FC1" s="35"/>
      <c r="FD1" s="35"/>
      <c r="FE1" s="35"/>
      <c r="FF1" s="35"/>
      <c r="FG1" s="35"/>
      <c r="FH1" s="35"/>
      <c r="FI1" s="35"/>
      <c r="FJ1" s="35"/>
      <c r="FK1" s="35"/>
      <c r="FL1" s="35"/>
      <c r="FM1" s="35"/>
      <c r="FN1" s="35"/>
      <c r="FO1" s="35"/>
      <c r="FP1" s="35"/>
      <c r="FQ1" s="35"/>
      <c r="FR1" s="35"/>
      <c r="FS1" s="35"/>
      <c r="FT1" s="35"/>
      <c r="FU1" s="35"/>
      <c r="FV1" s="35"/>
      <c r="FW1" s="35"/>
      <c r="FX1" s="35"/>
      <c r="FY1" s="35"/>
      <c r="FZ1" s="35"/>
      <c r="GA1" s="35"/>
      <c r="GB1" s="35"/>
      <c r="GC1" s="35"/>
      <c r="GD1" s="35"/>
      <c r="GE1" s="35"/>
      <c r="GF1" s="35"/>
      <c r="GG1" s="35"/>
      <c r="GH1" s="35"/>
    </row>
    <row r="2" spans="1:190" ht="30" customHeight="1" x14ac:dyDescent="0.25">
      <c r="A2" s="33"/>
      <c r="B2" s="53" t="s">
        <v>123</v>
      </c>
      <c r="C2" s="53"/>
      <c r="D2" s="53"/>
      <c r="E2" s="53"/>
      <c r="F2" s="53"/>
      <c r="G2" s="53"/>
      <c r="H2" s="53"/>
      <c r="I2" s="53"/>
      <c r="J2" s="53"/>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5"/>
      <c r="AW2" s="35"/>
      <c r="AX2" s="35"/>
      <c r="AY2" s="35"/>
      <c r="AZ2" s="35"/>
      <c r="BA2" s="35"/>
      <c r="BB2" s="35"/>
      <c r="BC2" s="35"/>
      <c r="BD2" s="35"/>
      <c r="BE2" s="35"/>
      <c r="BF2" s="35"/>
      <c r="BG2" s="35"/>
      <c r="BH2" s="35"/>
      <c r="BI2" s="35"/>
      <c r="BJ2" s="35"/>
      <c r="BK2" s="35"/>
      <c r="BL2" s="35"/>
      <c r="BM2" s="35"/>
      <c r="BN2" s="35"/>
      <c r="BO2" s="35"/>
      <c r="BP2" s="35"/>
      <c r="BQ2" s="35"/>
      <c r="BR2" s="35"/>
      <c r="BS2" s="35"/>
      <c r="BT2" s="35"/>
      <c r="BU2" s="35"/>
      <c r="BV2" s="35"/>
      <c r="BW2" s="35"/>
      <c r="BX2" s="35"/>
      <c r="BY2" s="35"/>
      <c r="BZ2" s="35"/>
      <c r="CA2" s="35"/>
      <c r="CB2" s="35"/>
      <c r="CC2" s="35"/>
      <c r="CD2" s="35"/>
      <c r="CE2" s="35"/>
      <c r="CF2" s="35"/>
      <c r="CG2" s="35"/>
      <c r="CH2" s="35"/>
      <c r="CI2" s="35"/>
      <c r="CJ2" s="35"/>
      <c r="CK2" s="35"/>
      <c r="CL2" s="35"/>
      <c r="CM2" s="35"/>
      <c r="CN2" s="35"/>
      <c r="CO2" s="35"/>
      <c r="CP2" s="35"/>
      <c r="CQ2" s="35"/>
      <c r="CR2" s="35"/>
      <c r="CS2" s="35"/>
      <c r="CT2" s="35"/>
      <c r="CU2" s="35"/>
      <c r="CV2" s="35"/>
      <c r="CW2" s="35"/>
      <c r="CX2" s="35"/>
      <c r="CY2" s="35"/>
      <c r="CZ2" s="35"/>
      <c r="DA2" s="35"/>
      <c r="DB2" s="35"/>
      <c r="DC2" s="35"/>
      <c r="DD2" s="35"/>
      <c r="DE2" s="35"/>
      <c r="DF2" s="35"/>
      <c r="DG2" s="35"/>
      <c r="DH2" s="35"/>
      <c r="DI2" s="35"/>
      <c r="DJ2" s="35"/>
      <c r="DK2" s="35"/>
      <c r="DL2" s="35"/>
      <c r="DM2" s="35"/>
      <c r="DN2" s="35"/>
      <c r="DO2" s="35"/>
      <c r="DP2" s="35"/>
      <c r="DQ2" s="35"/>
      <c r="DR2" s="35"/>
      <c r="DS2" s="35"/>
      <c r="DT2" s="35"/>
      <c r="DU2" s="35"/>
      <c r="DV2" s="35"/>
      <c r="DW2" s="35"/>
      <c r="DX2" s="35"/>
      <c r="DY2" s="35"/>
      <c r="DZ2" s="35"/>
      <c r="EA2" s="35"/>
      <c r="EB2" s="35"/>
      <c r="EC2" s="35"/>
      <c r="ED2" s="35"/>
      <c r="EE2" s="35"/>
      <c r="EF2" s="35"/>
      <c r="EG2" s="35"/>
      <c r="EH2" s="35"/>
      <c r="EI2" s="35"/>
      <c r="EJ2" s="35"/>
      <c r="EK2" s="35"/>
      <c r="EL2" s="35"/>
      <c r="EM2" s="35"/>
      <c r="EN2" s="35"/>
      <c r="EO2" s="35"/>
      <c r="EP2" s="35"/>
      <c r="EQ2" s="35"/>
      <c r="ER2" s="35"/>
      <c r="ES2" s="35"/>
      <c r="ET2" s="35"/>
      <c r="EU2" s="35"/>
      <c r="EV2" s="35"/>
      <c r="EW2" s="35"/>
      <c r="EX2" s="35"/>
      <c r="EY2" s="35"/>
      <c r="EZ2" s="35"/>
      <c r="FA2" s="35"/>
      <c r="FB2" s="35"/>
      <c r="FC2" s="35"/>
      <c r="FD2" s="35"/>
      <c r="FE2" s="35"/>
      <c r="FF2" s="35"/>
      <c r="FG2" s="35"/>
      <c r="FH2" s="35"/>
      <c r="FI2" s="35"/>
      <c r="FJ2" s="35"/>
      <c r="FK2" s="35"/>
      <c r="FL2" s="35"/>
      <c r="FM2" s="35"/>
      <c r="FN2" s="35"/>
      <c r="FO2" s="35"/>
      <c r="FP2" s="35"/>
      <c r="FQ2" s="35"/>
      <c r="FR2" s="35"/>
      <c r="FS2" s="35"/>
      <c r="FT2" s="35"/>
      <c r="FU2" s="35"/>
      <c r="FV2" s="35"/>
      <c r="FW2" s="35"/>
      <c r="FX2" s="35"/>
      <c r="FY2" s="35"/>
      <c r="FZ2" s="35"/>
      <c r="GA2" s="35"/>
      <c r="GB2" s="35"/>
      <c r="GC2" s="35"/>
      <c r="GD2" s="35"/>
      <c r="GE2" s="35"/>
      <c r="GF2" s="35"/>
      <c r="GG2" s="35"/>
      <c r="GH2" s="35"/>
    </row>
    <row r="3" spans="1:190" ht="16.2" thickBot="1" x14ac:dyDescent="0.35">
      <c r="A3" s="33"/>
      <c r="B3" s="39"/>
      <c r="C3" s="39"/>
      <c r="D3" s="34"/>
      <c r="E3" s="35"/>
      <c r="F3" s="35"/>
      <c r="G3" s="42"/>
      <c r="H3" s="42"/>
      <c r="I3" s="42"/>
      <c r="J3" s="5"/>
      <c r="K3" s="6"/>
      <c r="L3" s="6"/>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5"/>
      <c r="AN3" s="35"/>
      <c r="AO3" s="35"/>
      <c r="AP3" s="35"/>
      <c r="AQ3" s="35"/>
      <c r="AR3" s="35"/>
      <c r="AS3" s="35"/>
      <c r="AT3" s="35"/>
      <c r="AU3" s="35"/>
      <c r="AV3" s="35"/>
      <c r="AW3" s="35"/>
      <c r="AX3" s="35"/>
      <c r="AY3" s="35"/>
      <c r="AZ3" s="35"/>
      <c r="BA3" s="35"/>
      <c r="BB3" s="35"/>
      <c r="BC3" s="35"/>
      <c r="BD3" s="35"/>
      <c r="BE3" s="35"/>
      <c r="BF3" s="35"/>
      <c r="BG3" s="35"/>
      <c r="BH3" s="35"/>
      <c r="BI3" s="35"/>
      <c r="BJ3" s="35"/>
      <c r="BK3" s="35"/>
      <c r="BL3" s="35"/>
      <c r="BM3" s="35"/>
      <c r="BN3" s="35"/>
      <c r="BO3" s="35"/>
      <c r="BP3" s="35"/>
      <c r="BQ3" s="35"/>
      <c r="BR3" s="35"/>
      <c r="BS3" s="35"/>
      <c r="BT3" s="35"/>
      <c r="BU3" s="35"/>
      <c r="BV3" s="35"/>
      <c r="BW3" s="35"/>
      <c r="BX3" s="35"/>
      <c r="BY3" s="35"/>
      <c r="BZ3" s="35"/>
      <c r="CA3" s="35"/>
      <c r="CB3" s="35"/>
      <c r="CC3" s="35"/>
      <c r="CD3" s="35"/>
      <c r="CE3" s="35"/>
      <c r="CF3" s="35"/>
      <c r="CG3" s="35"/>
      <c r="CH3" s="35"/>
      <c r="CI3" s="35"/>
      <c r="CJ3" s="35"/>
      <c r="CK3" s="35"/>
      <c r="CL3" s="35"/>
      <c r="CM3" s="35"/>
      <c r="CN3" s="35"/>
      <c r="CO3" s="35"/>
      <c r="CP3" s="35"/>
      <c r="CQ3" s="35"/>
      <c r="CR3" s="35"/>
      <c r="CS3" s="35"/>
      <c r="CT3" s="35"/>
      <c r="CU3" s="35"/>
      <c r="CV3" s="35"/>
      <c r="CW3" s="35"/>
      <c r="CX3" s="35"/>
      <c r="CY3" s="35"/>
      <c r="CZ3" s="35"/>
      <c r="DA3" s="35"/>
      <c r="DB3" s="35"/>
      <c r="DC3" s="35"/>
      <c r="DD3" s="35"/>
      <c r="DE3" s="35"/>
      <c r="DF3" s="35"/>
      <c r="DG3" s="35"/>
      <c r="DH3" s="35"/>
      <c r="DI3" s="35"/>
      <c r="DJ3" s="35"/>
      <c r="DK3" s="35"/>
      <c r="DL3" s="35"/>
      <c r="DM3" s="35"/>
      <c r="DN3" s="35"/>
      <c r="DO3" s="35"/>
      <c r="DP3" s="35"/>
      <c r="DQ3" s="35"/>
      <c r="DR3" s="35"/>
      <c r="DS3" s="35"/>
      <c r="DT3" s="35"/>
      <c r="DU3" s="35"/>
      <c r="DV3" s="35"/>
      <c r="DW3" s="35"/>
      <c r="DX3" s="35"/>
      <c r="DY3" s="35"/>
      <c r="DZ3" s="35"/>
      <c r="EA3" s="35"/>
      <c r="EB3" s="35"/>
      <c r="EC3" s="35"/>
      <c r="ED3" s="35"/>
      <c r="EE3" s="35"/>
      <c r="EF3" s="35"/>
      <c r="EG3" s="35"/>
      <c r="EH3" s="35"/>
      <c r="EI3" s="35"/>
      <c r="EJ3" s="35"/>
      <c r="EK3" s="35"/>
      <c r="EL3" s="35"/>
      <c r="EM3" s="35"/>
      <c r="EN3" s="35"/>
      <c r="EO3" s="35"/>
      <c r="EP3" s="35"/>
      <c r="EQ3" s="35"/>
      <c r="ER3" s="35"/>
      <c r="ES3" s="35"/>
      <c r="ET3" s="35"/>
      <c r="EU3" s="35"/>
      <c r="EV3" s="35"/>
      <c r="EW3" s="35"/>
      <c r="EX3" s="35"/>
      <c r="EY3" s="35"/>
      <c r="EZ3" s="35"/>
      <c r="FA3" s="35"/>
      <c r="FB3" s="35"/>
      <c r="FC3" s="35"/>
      <c r="FD3" s="35"/>
      <c r="FE3" s="35"/>
      <c r="FF3" s="35"/>
      <c r="FG3" s="35"/>
      <c r="FH3" s="35"/>
      <c r="FI3" s="35"/>
      <c r="FJ3" s="35"/>
      <c r="FK3" s="35"/>
      <c r="FL3" s="35"/>
      <c r="FM3" s="35"/>
      <c r="FN3" s="35"/>
      <c r="FO3" s="35"/>
      <c r="FP3" s="35"/>
      <c r="FQ3" s="35"/>
      <c r="FR3" s="35"/>
      <c r="FS3" s="35"/>
      <c r="FT3" s="35"/>
      <c r="FU3" s="35"/>
      <c r="FV3" s="35"/>
      <c r="FW3" s="35"/>
      <c r="FX3" s="35"/>
      <c r="FY3" s="35"/>
      <c r="FZ3" s="35"/>
      <c r="GA3" s="35"/>
      <c r="GB3" s="35"/>
      <c r="GC3" s="35"/>
      <c r="GD3" s="35"/>
      <c r="GE3" s="35"/>
      <c r="GF3" s="35"/>
      <c r="GG3" s="35"/>
      <c r="GH3" s="35"/>
    </row>
    <row r="4" spans="1:190" ht="47.4" thickBot="1" x14ac:dyDescent="0.3">
      <c r="A4" s="33"/>
      <c r="B4" s="26" t="s">
        <v>116</v>
      </c>
      <c r="C4" s="27" t="s">
        <v>107</v>
      </c>
      <c r="D4" s="27" t="s">
        <v>89</v>
      </c>
      <c r="E4" s="27" t="s">
        <v>117</v>
      </c>
      <c r="F4" s="27" t="s">
        <v>118</v>
      </c>
      <c r="G4" s="27" t="s">
        <v>165</v>
      </c>
      <c r="H4" s="27" t="s">
        <v>120</v>
      </c>
      <c r="I4" s="26" t="s">
        <v>121</v>
      </c>
      <c r="J4" s="27" t="s">
        <v>122</v>
      </c>
      <c r="K4" s="33"/>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c r="BD4" s="35"/>
      <c r="BE4" s="35"/>
      <c r="BF4" s="35"/>
      <c r="BG4" s="35"/>
      <c r="BH4" s="35"/>
      <c r="BI4" s="35"/>
      <c r="BJ4" s="35"/>
      <c r="BK4" s="35"/>
      <c r="BL4" s="35"/>
      <c r="BM4" s="35"/>
      <c r="BN4" s="35"/>
      <c r="BO4" s="35"/>
      <c r="BP4" s="35"/>
      <c r="BQ4" s="35"/>
      <c r="BR4" s="35"/>
      <c r="BS4" s="35"/>
      <c r="BT4" s="35"/>
      <c r="BU4" s="35"/>
      <c r="BV4" s="35"/>
      <c r="BW4" s="35"/>
      <c r="BX4" s="35"/>
      <c r="BY4" s="35"/>
      <c r="BZ4" s="35"/>
      <c r="CA4" s="35"/>
      <c r="CB4" s="35"/>
      <c r="CC4" s="35"/>
      <c r="CD4" s="35"/>
      <c r="CE4" s="35"/>
      <c r="CF4" s="35"/>
      <c r="CG4" s="35"/>
      <c r="CH4" s="35"/>
      <c r="CI4" s="35"/>
      <c r="CJ4" s="35"/>
      <c r="CK4" s="35"/>
      <c r="CL4" s="35"/>
      <c r="CM4" s="35"/>
      <c r="CN4" s="35"/>
      <c r="CO4" s="35"/>
      <c r="CP4" s="35"/>
      <c r="CQ4" s="35"/>
      <c r="CR4" s="35"/>
      <c r="CS4" s="35"/>
      <c r="CT4" s="35"/>
      <c r="CU4" s="35"/>
      <c r="CV4" s="35"/>
      <c r="CW4" s="35"/>
      <c r="CX4" s="35"/>
      <c r="CY4" s="35"/>
      <c r="CZ4" s="35"/>
      <c r="DA4" s="35"/>
      <c r="DB4" s="35"/>
      <c r="DC4" s="35"/>
      <c r="DD4" s="35"/>
      <c r="DE4" s="35"/>
      <c r="DF4" s="35"/>
      <c r="DG4" s="35"/>
      <c r="DH4" s="35"/>
      <c r="DI4" s="35"/>
      <c r="DJ4" s="35"/>
      <c r="DK4" s="35"/>
      <c r="DL4" s="35"/>
      <c r="DM4" s="35"/>
      <c r="DN4" s="35"/>
      <c r="DO4" s="35"/>
      <c r="DP4" s="35"/>
      <c r="DQ4" s="35"/>
      <c r="DR4" s="35"/>
      <c r="DS4" s="35"/>
      <c r="DT4" s="35"/>
      <c r="DU4" s="35"/>
      <c r="DV4" s="35"/>
      <c r="DW4" s="35"/>
      <c r="DX4" s="35"/>
      <c r="DY4" s="35"/>
      <c r="DZ4" s="35"/>
      <c r="EA4" s="35"/>
      <c r="EB4" s="35"/>
      <c r="EC4" s="35"/>
      <c r="ED4" s="35"/>
      <c r="EE4" s="35"/>
      <c r="EF4" s="35"/>
      <c r="EG4" s="35"/>
      <c r="EH4" s="35"/>
      <c r="EI4" s="35"/>
      <c r="EJ4" s="35"/>
      <c r="EK4" s="35"/>
      <c r="EL4" s="35"/>
      <c r="EM4" s="35"/>
      <c r="EN4" s="35"/>
      <c r="EO4" s="35"/>
      <c r="EP4" s="35"/>
      <c r="EQ4" s="35"/>
      <c r="ER4" s="35"/>
      <c r="ES4" s="35"/>
      <c r="ET4" s="35"/>
      <c r="EU4" s="35"/>
      <c r="EV4" s="35"/>
      <c r="EW4" s="35"/>
      <c r="EX4" s="35"/>
      <c r="EY4" s="35"/>
      <c r="EZ4" s="35"/>
      <c r="FA4" s="35"/>
      <c r="FB4" s="35"/>
      <c r="FC4" s="35"/>
      <c r="FD4" s="35"/>
      <c r="FE4" s="35"/>
      <c r="FF4" s="35"/>
      <c r="FG4" s="35"/>
      <c r="FH4" s="35"/>
      <c r="FI4" s="35"/>
      <c r="FJ4" s="35"/>
      <c r="FK4" s="35"/>
      <c r="FL4" s="35"/>
      <c r="FM4" s="35"/>
      <c r="FN4" s="35"/>
      <c r="FO4" s="35"/>
      <c r="FP4" s="35"/>
      <c r="FQ4" s="35"/>
      <c r="FR4" s="35"/>
      <c r="FS4" s="35"/>
      <c r="FT4" s="35"/>
      <c r="FU4" s="35"/>
      <c r="FV4" s="35"/>
      <c r="FW4" s="35"/>
      <c r="FX4" s="35"/>
      <c r="FY4" s="35"/>
      <c r="FZ4" s="35"/>
      <c r="GA4" s="35"/>
      <c r="GB4" s="35"/>
      <c r="GC4" s="35"/>
      <c r="GD4" s="35"/>
      <c r="GE4" s="35"/>
      <c r="GF4" s="35"/>
      <c r="GG4" s="35"/>
      <c r="GH4" s="35"/>
    </row>
    <row r="5" spans="1:190" ht="106.2" thickBot="1" x14ac:dyDescent="0.3">
      <c r="A5" s="33"/>
      <c r="B5" s="49" t="s">
        <v>90</v>
      </c>
      <c r="C5" s="50" t="s">
        <v>108</v>
      </c>
      <c r="D5" s="50" t="s">
        <v>91</v>
      </c>
      <c r="E5" s="50" t="s">
        <v>92</v>
      </c>
      <c r="F5" s="50" t="s">
        <v>124</v>
      </c>
      <c r="G5" s="50" t="s">
        <v>105</v>
      </c>
      <c r="H5" s="50" t="s">
        <v>104</v>
      </c>
      <c r="I5" s="49" t="s">
        <v>181</v>
      </c>
      <c r="J5" s="50" t="s">
        <v>93</v>
      </c>
      <c r="K5" s="33"/>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c r="BT5" s="35"/>
      <c r="BU5" s="35"/>
      <c r="BV5" s="35"/>
      <c r="BW5" s="35"/>
      <c r="BX5" s="35"/>
      <c r="BY5" s="35"/>
      <c r="BZ5" s="35"/>
      <c r="CA5" s="35"/>
      <c r="CB5" s="35"/>
      <c r="CC5" s="35"/>
      <c r="CD5" s="35"/>
      <c r="CE5" s="35"/>
      <c r="CF5" s="35"/>
      <c r="CG5" s="35"/>
      <c r="CH5" s="35"/>
      <c r="CI5" s="35"/>
      <c r="CJ5" s="35"/>
      <c r="CK5" s="35"/>
      <c r="CL5" s="35"/>
      <c r="CM5" s="35"/>
      <c r="CN5" s="35"/>
      <c r="CO5" s="35"/>
      <c r="CP5" s="35"/>
      <c r="CQ5" s="35"/>
      <c r="CR5" s="35"/>
      <c r="CS5" s="35"/>
      <c r="CT5" s="35"/>
      <c r="CU5" s="35"/>
      <c r="CV5" s="35"/>
      <c r="CW5" s="35"/>
      <c r="CX5" s="35"/>
      <c r="CY5" s="35"/>
      <c r="CZ5" s="35"/>
      <c r="DA5" s="35"/>
      <c r="DB5" s="35"/>
      <c r="DC5" s="35"/>
      <c r="DD5" s="35"/>
      <c r="DE5" s="35"/>
      <c r="DF5" s="35"/>
      <c r="DG5" s="35"/>
      <c r="DH5" s="35"/>
      <c r="DI5" s="35"/>
      <c r="DJ5" s="35"/>
      <c r="DK5" s="35"/>
      <c r="DL5" s="35"/>
      <c r="DM5" s="35"/>
      <c r="DN5" s="35"/>
      <c r="DO5" s="35"/>
      <c r="DP5" s="35"/>
      <c r="DQ5" s="35"/>
      <c r="DR5" s="35"/>
      <c r="DS5" s="35"/>
      <c r="DT5" s="35"/>
      <c r="DU5" s="35"/>
      <c r="DV5" s="35"/>
      <c r="DW5" s="35"/>
      <c r="DX5" s="35"/>
      <c r="DY5" s="35"/>
      <c r="DZ5" s="35"/>
      <c r="EA5" s="35"/>
      <c r="EB5" s="35"/>
      <c r="EC5" s="35"/>
      <c r="ED5" s="35"/>
      <c r="EE5" s="35"/>
      <c r="EF5" s="35"/>
      <c r="EG5" s="35"/>
      <c r="EH5" s="35"/>
      <c r="EI5" s="35"/>
      <c r="EJ5" s="35"/>
      <c r="EK5" s="35"/>
      <c r="EL5" s="35"/>
      <c r="EM5" s="35"/>
      <c r="EN5" s="35"/>
      <c r="EO5" s="35"/>
      <c r="EP5" s="35"/>
      <c r="EQ5" s="35"/>
      <c r="ER5" s="35"/>
      <c r="ES5" s="35"/>
      <c r="ET5" s="35"/>
      <c r="EU5" s="35"/>
      <c r="EV5" s="35"/>
      <c r="EW5" s="35"/>
      <c r="EX5" s="35"/>
      <c r="EY5" s="35"/>
      <c r="EZ5" s="35"/>
      <c r="FA5" s="35"/>
      <c r="FB5" s="35"/>
      <c r="FC5" s="35"/>
      <c r="FD5" s="35"/>
      <c r="FE5" s="35"/>
      <c r="FF5" s="35"/>
      <c r="FG5" s="35"/>
      <c r="FH5" s="35"/>
      <c r="FI5" s="35"/>
      <c r="FJ5" s="35"/>
      <c r="FK5" s="35"/>
      <c r="FL5" s="35"/>
      <c r="FM5" s="35"/>
      <c r="FN5" s="35"/>
      <c r="FO5" s="35"/>
      <c r="FP5" s="35"/>
      <c r="FQ5" s="35"/>
      <c r="FR5" s="35"/>
      <c r="FS5" s="35"/>
      <c r="FT5" s="35"/>
      <c r="FU5" s="35"/>
      <c r="FV5" s="35"/>
      <c r="FW5" s="35"/>
      <c r="FX5" s="35"/>
      <c r="FY5" s="35"/>
      <c r="FZ5" s="35"/>
      <c r="GA5" s="35"/>
      <c r="GB5" s="35"/>
      <c r="GC5" s="35"/>
      <c r="GD5" s="35"/>
      <c r="GE5" s="35"/>
      <c r="GF5" s="35"/>
      <c r="GG5" s="35"/>
      <c r="GH5" s="35"/>
    </row>
    <row r="6" spans="1:190" ht="58.2" customHeight="1" x14ac:dyDescent="0.25">
      <c r="A6" s="33"/>
      <c r="B6" s="37" t="s">
        <v>128</v>
      </c>
      <c r="C6" s="37" t="s">
        <v>170</v>
      </c>
      <c r="D6" s="38" t="s">
        <v>134</v>
      </c>
      <c r="E6" s="38" t="s">
        <v>142</v>
      </c>
      <c r="F6" s="38" t="s">
        <v>150</v>
      </c>
      <c r="G6" s="43">
        <v>2</v>
      </c>
      <c r="H6" s="43">
        <v>2</v>
      </c>
      <c r="I6" s="44">
        <f t="shared" ref="I6:I18" si="0">G6*H6</f>
        <v>4</v>
      </c>
      <c r="J6" s="38" t="s">
        <v>157</v>
      </c>
      <c r="K6" s="33"/>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c r="BL6" s="35"/>
      <c r="BM6" s="35"/>
      <c r="BN6" s="35"/>
      <c r="BO6" s="35"/>
      <c r="BP6" s="35"/>
      <c r="BQ6" s="35"/>
      <c r="BR6" s="35"/>
      <c r="BS6" s="35"/>
      <c r="BT6" s="35"/>
      <c r="BU6" s="35"/>
      <c r="BV6" s="35"/>
      <c r="BW6" s="35"/>
      <c r="BX6" s="35"/>
      <c r="BY6" s="35"/>
      <c r="BZ6" s="35"/>
      <c r="CA6" s="35"/>
      <c r="CB6" s="35"/>
      <c r="CC6" s="35"/>
      <c r="CD6" s="35"/>
      <c r="CE6" s="35"/>
      <c r="CF6" s="35"/>
      <c r="CG6" s="35"/>
      <c r="CH6" s="35"/>
      <c r="CI6" s="35"/>
      <c r="CJ6" s="35"/>
      <c r="CK6" s="35"/>
      <c r="CL6" s="35"/>
      <c r="CM6" s="35"/>
      <c r="CN6" s="35"/>
      <c r="CO6" s="35"/>
      <c r="CP6" s="35"/>
      <c r="CQ6" s="35"/>
      <c r="CR6" s="35"/>
      <c r="CS6" s="35"/>
      <c r="CT6" s="35"/>
      <c r="CU6" s="35"/>
      <c r="CV6" s="35"/>
      <c r="CW6" s="35"/>
      <c r="CX6" s="35"/>
      <c r="CY6" s="35"/>
      <c r="CZ6" s="35"/>
      <c r="DA6" s="35"/>
      <c r="DB6" s="35"/>
      <c r="DC6" s="35"/>
      <c r="DD6" s="35"/>
      <c r="DE6" s="35"/>
      <c r="DF6" s="35"/>
      <c r="DG6" s="35"/>
      <c r="DH6" s="35"/>
      <c r="DI6" s="35"/>
      <c r="DJ6" s="35"/>
      <c r="DK6" s="35"/>
      <c r="DL6" s="35"/>
      <c r="DM6" s="35"/>
      <c r="DN6" s="35"/>
      <c r="DO6" s="35"/>
      <c r="DP6" s="35"/>
      <c r="DQ6" s="35"/>
      <c r="DR6" s="35"/>
      <c r="DS6" s="35"/>
      <c r="DT6" s="35"/>
      <c r="DU6" s="35"/>
      <c r="DV6" s="35"/>
      <c r="DW6" s="35"/>
      <c r="DX6" s="35"/>
      <c r="DY6" s="35"/>
      <c r="DZ6" s="35"/>
      <c r="EA6" s="35"/>
      <c r="EB6" s="35"/>
      <c r="EC6" s="35"/>
      <c r="ED6" s="35"/>
      <c r="EE6" s="35"/>
      <c r="EF6" s="35"/>
      <c r="EG6" s="35"/>
      <c r="EH6" s="35"/>
      <c r="EI6" s="35"/>
      <c r="EJ6" s="35"/>
      <c r="EK6" s="35"/>
      <c r="EL6" s="35"/>
      <c r="EM6" s="35"/>
      <c r="EN6" s="35"/>
      <c r="EO6" s="35"/>
      <c r="EP6" s="35"/>
      <c r="EQ6" s="35"/>
      <c r="ER6" s="35"/>
      <c r="ES6" s="35"/>
      <c r="ET6" s="35"/>
      <c r="EU6" s="35"/>
      <c r="EV6" s="35"/>
      <c r="EW6" s="35"/>
      <c r="EX6" s="35"/>
      <c r="EY6" s="35"/>
      <c r="EZ6" s="35"/>
      <c r="FA6" s="35"/>
      <c r="FB6" s="35"/>
      <c r="FC6" s="35"/>
      <c r="FD6" s="35"/>
      <c r="FE6" s="35"/>
      <c r="FF6" s="35"/>
      <c r="FG6" s="35"/>
      <c r="FH6" s="35"/>
      <c r="FI6" s="35"/>
      <c r="FJ6" s="35"/>
      <c r="FK6" s="35"/>
      <c r="FL6" s="35"/>
      <c r="FM6" s="35"/>
      <c r="FN6" s="35"/>
      <c r="FO6" s="35"/>
      <c r="FP6" s="35"/>
      <c r="FQ6" s="35"/>
      <c r="FR6" s="35"/>
      <c r="FS6" s="35"/>
      <c r="FT6" s="35"/>
      <c r="FU6" s="35"/>
      <c r="FV6" s="35"/>
      <c r="FW6" s="35"/>
      <c r="FX6" s="35"/>
      <c r="FY6" s="35"/>
      <c r="FZ6" s="35"/>
      <c r="GA6" s="35"/>
      <c r="GB6" s="35"/>
      <c r="GC6" s="35"/>
      <c r="GD6" s="35"/>
      <c r="GE6" s="35"/>
      <c r="GF6" s="35"/>
      <c r="GG6" s="35"/>
      <c r="GH6" s="35"/>
    </row>
    <row r="7" spans="1:190" ht="57.6" customHeight="1" x14ac:dyDescent="0.25">
      <c r="A7" s="33"/>
      <c r="B7" s="51" t="s">
        <v>129</v>
      </c>
      <c r="C7" s="51" t="s">
        <v>170</v>
      </c>
      <c r="D7" s="38" t="s">
        <v>135</v>
      </c>
      <c r="E7" s="38" t="s">
        <v>143</v>
      </c>
      <c r="F7" s="38" t="s">
        <v>167</v>
      </c>
      <c r="G7" s="43">
        <v>3</v>
      </c>
      <c r="H7" s="43">
        <v>2</v>
      </c>
      <c r="I7" s="44">
        <f t="shared" si="0"/>
        <v>6</v>
      </c>
      <c r="J7" s="38" t="s">
        <v>158</v>
      </c>
      <c r="K7" s="33"/>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c r="BM7" s="35"/>
      <c r="BN7" s="35"/>
      <c r="BO7" s="35"/>
      <c r="BP7" s="35"/>
      <c r="BQ7" s="35"/>
      <c r="BR7" s="35"/>
      <c r="BS7" s="35"/>
      <c r="BT7" s="35"/>
      <c r="BU7" s="35"/>
      <c r="BV7" s="35"/>
      <c r="BW7" s="35"/>
      <c r="BX7" s="35"/>
      <c r="BY7" s="35"/>
      <c r="BZ7" s="35"/>
      <c r="CA7" s="35"/>
      <c r="CB7" s="35"/>
      <c r="CC7" s="35"/>
      <c r="CD7" s="35"/>
      <c r="CE7" s="35"/>
      <c r="CF7" s="35"/>
      <c r="CG7" s="35"/>
      <c r="CH7" s="35"/>
      <c r="CI7" s="35"/>
      <c r="CJ7" s="35"/>
      <c r="CK7" s="35"/>
      <c r="CL7" s="35"/>
      <c r="CM7" s="35"/>
      <c r="CN7" s="35"/>
      <c r="CO7" s="35"/>
      <c r="CP7" s="35"/>
      <c r="CQ7" s="35"/>
      <c r="CR7" s="35"/>
      <c r="CS7" s="35"/>
      <c r="CT7" s="35"/>
      <c r="CU7" s="35"/>
      <c r="CV7" s="35"/>
      <c r="CW7" s="35"/>
      <c r="CX7" s="35"/>
      <c r="CY7" s="35"/>
      <c r="CZ7" s="35"/>
      <c r="DA7" s="35"/>
      <c r="DB7" s="35"/>
      <c r="DC7" s="35"/>
      <c r="DD7" s="35"/>
      <c r="DE7" s="35"/>
      <c r="DF7" s="35"/>
      <c r="DG7" s="35"/>
      <c r="DH7" s="35"/>
      <c r="DI7" s="35"/>
      <c r="DJ7" s="35"/>
      <c r="DK7" s="35"/>
      <c r="DL7" s="35"/>
      <c r="DM7" s="35"/>
      <c r="DN7" s="35"/>
      <c r="DO7" s="35"/>
      <c r="DP7" s="35"/>
      <c r="DQ7" s="35"/>
      <c r="DR7" s="35"/>
      <c r="DS7" s="35"/>
      <c r="DT7" s="35"/>
      <c r="DU7" s="35"/>
      <c r="DV7" s="35"/>
      <c r="DW7" s="35"/>
      <c r="DX7" s="35"/>
      <c r="DY7" s="35"/>
      <c r="DZ7" s="35"/>
      <c r="EA7" s="35"/>
      <c r="EB7" s="35"/>
      <c r="EC7" s="35"/>
      <c r="ED7" s="35"/>
      <c r="EE7" s="35"/>
      <c r="EF7" s="35"/>
      <c r="EG7" s="35"/>
      <c r="EH7" s="35"/>
      <c r="EI7" s="35"/>
      <c r="EJ7" s="35"/>
      <c r="EK7" s="35"/>
      <c r="EL7" s="35"/>
      <c r="EM7" s="35"/>
      <c r="EN7" s="35"/>
      <c r="EO7" s="35"/>
      <c r="EP7" s="35"/>
      <c r="EQ7" s="35"/>
      <c r="ER7" s="35"/>
      <c r="ES7" s="35"/>
      <c r="ET7" s="35"/>
      <c r="EU7" s="35"/>
      <c r="EV7" s="35"/>
      <c r="EW7" s="35"/>
      <c r="EX7" s="35"/>
      <c r="EY7" s="35"/>
      <c r="EZ7" s="35"/>
      <c r="FA7" s="35"/>
      <c r="FB7" s="35"/>
      <c r="FC7" s="35"/>
      <c r="FD7" s="35"/>
      <c r="FE7" s="35"/>
      <c r="FF7" s="35"/>
      <c r="FG7" s="35"/>
      <c r="FH7" s="35"/>
      <c r="FI7" s="35"/>
      <c r="FJ7" s="35"/>
      <c r="FK7" s="35"/>
      <c r="FL7" s="35"/>
      <c r="FM7" s="35"/>
      <c r="FN7" s="35"/>
      <c r="FO7" s="35"/>
      <c r="FP7" s="35"/>
      <c r="FQ7" s="35"/>
      <c r="FR7" s="35"/>
      <c r="FS7" s="35"/>
      <c r="FT7" s="35"/>
      <c r="FU7" s="35"/>
      <c r="FV7" s="35"/>
      <c r="FW7" s="35"/>
      <c r="FX7" s="35"/>
      <c r="FY7" s="35"/>
      <c r="FZ7" s="35"/>
      <c r="GA7" s="35"/>
      <c r="GB7" s="35"/>
      <c r="GC7" s="35"/>
      <c r="GD7" s="35"/>
      <c r="GE7" s="35"/>
      <c r="GF7" s="35"/>
      <c r="GG7" s="35"/>
      <c r="GH7" s="35"/>
    </row>
    <row r="8" spans="1:190" ht="60.6" customHeight="1" x14ac:dyDescent="0.25">
      <c r="A8" s="33"/>
      <c r="B8" s="52"/>
      <c r="C8" s="52"/>
      <c r="D8" s="38" t="s">
        <v>134</v>
      </c>
      <c r="E8" s="38" t="s">
        <v>142</v>
      </c>
      <c r="F8" s="38" t="s">
        <v>166</v>
      </c>
      <c r="G8" s="45">
        <v>2</v>
      </c>
      <c r="H8" s="43">
        <v>2</v>
      </c>
      <c r="I8" s="44">
        <f t="shared" si="0"/>
        <v>4</v>
      </c>
      <c r="J8" s="38" t="s">
        <v>157</v>
      </c>
      <c r="K8" s="33"/>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c r="BT8" s="35"/>
      <c r="BU8" s="35"/>
      <c r="BV8" s="35"/>
      <c r="BW8" s="35"/>
      <c r="BX8" s="35"/>
      <c r="BY8" s="35"/>
      <c r="BZ8" s="35"/>
      <c r="CA8" s="35"/>
      <c r="CB8" s="35"/>
      <c r="CC8" s="35"/>
      <c r="CD8" s="35"/>
      <c r="CE8" s="35"/>
      <c r="CF8" s="35"/>
      <c r="CG8" s="35"/>
      <c r="CH8" s="35"/>
      <c r="CI8" s="35"/>
      <c r="CJ8" s="35"/>
      <c r="CK8" s="35"/>
      <c r="CL8" s="35"/>
      <c r="CM8" s="35"/>
      <c r="CN8" s="35"/>
      <c r="CO8" s="35"/>
      <c r="CP8" s="35"/>
      <c r="CQ8" s="35"/>
      <c r="CR8" s="35"/>
      <c r="CS8" s="35"/>
      <c r="CT8" s="35"/>
      <c r="CU8" s="35"/>
      <c r="CV8" s="35"/>
      <c r="CW8" s="35"/>
      <c r="CX8" s="35"/>
      <c r="CY8" s="35"/>
      <c r="CZ8" s="35"/>
      <c r="DA8" s="35"/>
      <c r="DB8" s="35"/>
      <c r="DC8" s="35"/>
      <c r="DD8" s="35"/>
      <c r="DE8" s="35"/>
      <c r="DF8" s="35"/>
      <c r="DG8" s="35"/>
      <c r="DH8" s="35"/>
      <c r="DI8" s="35"/>
      <c r="DJ8" s="35"/>
      <c r="DK8" s="35"/>
      <c r="DL8" s="35"/>
      <c r="DM8" s="35"/>
      <c r="DN8" s="35"/>
      <c r="DO8" s="35"/>
      <c r="DP8" s="35"/>
      <c r="DQ8" s="35"/>
      <c r="DR8" s="35"/>
      <c r="DS8" s="35"/>
      <c r="DT8" s="35"/>
      <c r="DU8" s="35"/>
      <c r="DV8" s="35"/>
      <c r="DW8" s="35"/>
      <c r="DX8" s="35"/>
      <c r="DY8" s="35"/>
      <c r="DZ8" s="35"/>
      <c r="EA8" s="35"/>
      <c r="EB8" s="35"/>
      <c r="EC8" s="35"/>
      <c r="ED8" s="35"/>
      <c r="EE8" s="35"/>
      <c r="EF8" s="35"/>
      <c r="EG8" s="35"/>
      <c r="EH8" s="35"/>
      <c r="EI8" s="35"/>
      <c r="EJ8" s="35"/>
      <c r="EK8" s="35"/>
      <c r="EL8" s="35"/>
      <c r="EM8" s="35"/>
      <c r="EN8" s="35"/>
      <c r="EO8" s="35"/>
      <c r="EP8" s="35"/>
      <c r="EQ8" s="35"/>
      <c r="ER8" s="35"/>
      <c r="ES8" s="35"/>
      <c r="ET8" s="35"/>
      <c r="EU8" s="35"/>
      <c r="EV8" s="35"/>
      <c r="EW8" s="35"/>
      <c r="EX8" s="35"/>
      <c r="EY8" s="35"/>
      <c r="EZ8" s="35"/>
      <c r="FA8" s="35"/>
      <c r="FB8" s="35"/>
      <c r="FC8" s="35"/>
      <c r="FD8" s="35"/>
      <c r="FE8" s="35"/>
      <c r="FF8" s="35"/>
      <c r="FG8" s="35"/>
      <c r="FH8" s="35"/>
      <c r="FI8" s="35"/>
      <c r="FJ8" s="35"/>
      <c r="FK8" s="35"/>
      <c r="FL8" s="35"/>
      <c r="FM8" s="35"/>
      <c r="FN8" s="35"/>
      <c r="FO8" s="35"/>
      <c r="FP8" s="35"/>
      <c r="FQ8" s="35"/>
      <c r="FR8" s="35"/>
      <c r="FS8" s="35"/>
      <c r="FT8" s="35"/>
      <c r="FU8" s="35"/>
      <c r="FV8" s="35"/>
      <c r="FW8" s="35"/>
      <c r="FX8" s="35"/>
      <c r="FY8" s="35"/>
      <c r="FZ8" s="35"/>
      <c r="GA8" s="35"/>
      <c r="GB8" s="35"/>
      <c r="GC8" s="35"/>
      <c r="GD8" s="35"/>
      <c r="GE8" s="35"/>
      <c r="GF8" s="35"/>
      <c r="GG8" s="35"/>
      <c r="GH8" s="35"/>
    </row>
    <row r="9" spans="1:190" ht="60.6" customHeight="1" x14ac:dyDescent="0.25">
      <c r="A9" s="33"/>
      <c r="B9" s="51" t="s">
        <v>182</v>
      </c>
      <c r="C9" s="51" t="s">
        <v>170</v>
      </c>
      <c r="D9" s="51" t="s">
        <v>183</v>
      </c>
      <c r="E9" s="38" t="s">
        <v>184</v>
      </c>
      <c r="F9" s="51" t="s">
        <v>188</v>
      </c>
      <c r="G9" s="43">
        <v>2</v>
      </c>
      <c r="H9" s="43">
        <v>1</v>
      </c>
      <c r="I9" s="44">
        <f t="shared" si="0"/>
        <v>2</v>
      </c>
      <c r="J9" s="38" t="s">
        <v>186</v>
      </c>
      <c r="K9" s="33"/>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c r="BN9" s="35"/>
      <c r="BO9" s="35"/>
      <c r="BP9" s="35"/>
      <c r="BQ9" s="35"/>
      <c r="BR9" s="35"/>
      <c r="BS9" s="35"/>
      <c r="BT9" s="35"/>
      <c r="BU9" s="35"/>
      <c r="BV9" s="35"/>
      <c r="BW9" s="35"/>
      <c r="BX9" s="35"/>
      <c r="BY9" s="35"/>
      <c r="BZ9" s="35"/>
      <c r="CA9" s="35"/>
      <c r="CB9" s="35"/>
      <c r="CC9" s="35"/>
      <c r="CD9" s="35"/>
      <c r="CE9" s="35"/>
      <c r="CF9" s="35"/>
      <c r="CG9" s="35"/>
      <c r="CH9" s="35"/>
      <c r="CI9" s="35"/>
      <c r="CJ9" s="35"/>
      <c r="CK9" s="35"/>
      <c r="CL9" s="35"/>
      <c r="CM9" s="35"/>
      <c r="CN9" s="35"/>
      <c r="CO9" s="35"/>
      <c r="CP9" s="35"/>
      <c r="CQ9" s="35"/>
      <c r="CR9" s="35"/>
      <c r="CS9" s="35"/>
      <c r="CT9" s="35"/>
      <c r="CU9" s="35"/>
      <c r="CV9" s="35"/>
      <c r="CW9" s="35"/>
      <c r="CX9" s="35"/>
      <c r="CY9" s="35"/>
      <c r="CZ9" s="35"/>
      <c r="DA9" s="35"/>
      <c r="DB9" s="35"/>
      <c r="DC9" s="35"/>
      <c r="DD9" s="35"/>
      <c r="DE9" s="35"/>
      <c r="DF9" s="35"/>
      <c r="DG9" s="35"/>
      <c r="DH9" s="35"/>
      <c r="DI9" s="35"/>
      <c r="DJ9" s="35"/>
      <c r="DK9" s="35"/>
      <c r="DL9" s="35"/>
      <c r="DM9" s="35"/>
      <c r="DN9" s="35"/>
      <c r="DO9" s="35"/>
      <c r="DP9" s="35"/>
      <c r="DQ9" s="35"/>
      <c r="DR9" s="35"/>
      <c r="DS9" s="35"/>
      <c r="DT9" s="35"/>
      <c r="DU9" s="35"/>
      <c r="DV9" s="35"/>
      <c r="DW9" s="35"/>
      <c r="DX9" s="35"/>
      <c r="DY9" s="35"/>
      <c r="DZ9" s="35"/>
      <c r="EA9" s="35"/>
      <c r="EB9" s="35"/>
      <c r="EC9" s="35"/>
      <c r="ED9" s="35"/>
      <c r="EE9" s="35"/>
      <c r="EF9" s="35"/>
      <c r="EG9" s="35"/>
      <c r="EH9" s="35"/>
      <c r="EI9" s="35"/>
      <c r="EJ9" s="35"/>
      <c r="EK9" s="35"/>
      <c r="EL9" s="35"/>
      <c r="EM9" s="35"/>
      <c r="EN9" s="35"/>
      <c r="EO9" s="35"/>
      <c r="EP9" s="35"/>
      <c r="EQ9" s="35"/>
      <c r="ER9" s="35"/>
      <c r="ES9" s="35"/>
      <c r="ET9" s="35"/>
      <c r="EU9" s="35"/>
      <c r="EV9" s="35"/>
      <c r="EW9" s="35"/>
      <c r="EX9" s="35"/>
      <c r="EY9" s="35"/>
      <c r="EZ9" s="35"/>
      <c r="FA9" s="35"/>
      <c r="FB9" s="35"/>
      <c r="FC9" s="35"/>
      <c r="FD9" s="35"/>
      <c r="FE9" s="35"/>
      <c r="FF9" s="35"/>
      <c r="FG9" s="35"/>
      <c r="FH9" s="35"/>
      <c r="FI9" s="35"/>
      <c r="FJ9" s="35"/>
      <c r="FK9" s="35"/>
      <c r="FL9" s="35"/>
      <c r="FM9" s="35"/>
      <c r="FN9" s="35"/>
      <c r="FO9" s="35"/>
      <c r="FP9" s="35"/>
      <c r="FQ9" s="35"/>
      <c r="FR9" s="35"/>
      <c r="FS9" s="35"/>
      <c r="FT9" s="35"/>
      <c r="FU9" s="35"/>
      <c r="FV9" s="35"/>
      <c r="FW9" s="35"/>
      <c r="FX9" s="35"/>
      <c r="FY9" s="35"/>
      <c r="FZ9" s="35"/>
      <c r="GA9" s="35"/>
      <c r="GB9" s="35"/>
      <c r="GC9" s="35"/>
      <c r="GD9" s="35"/>
      <c r="GE9" s="35"/>
      <c r="GF9" s="35"/>
      <c r="GG9" s="35"/>
      <c r="GH9" s="35"/>
    </row>
    <row r="10" spans="1:190" ht="60.6" customHeight="1" x14ac:dyDescent="0.25">
      <c r="A10" s="33"/>
      <c r="B10" s="52"/>
      <c r="C10" s="52"/>
      <c r="D10" s="52"/>
      <c r="E10" s="38" t="s">
        <v>185</v>
      </c>
      <c r="F10" s="52"/>
      <c r="G10" s="43">
        <v>1</v>
      </c>
      <c r="H10" s="43">
        <v>4</v>
      </c>
      <c r="I10" s="44">
        <f t="shared" si="0"/>
        <v>4</v>
      </c>
      <c r="J10" s="38" t="s">
        <v>187</v>
      </c>
      <c r="K10" s="33"/>
      <c r="L10" s="35"/>
      <c r="M10" s="35"/>
      <c r="N10" s="35"/>
      <c r="O10" s="35"/>
      <c r="P10" s="35"/>
      <c r="Q10" s="35"/>
      <c r="R10" s="35"/>
      <c r="S10" s="35"/>
      <c r="T10" s="35"/>
      <c r="U10" s="35"/>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c r="BT10" s="35"/>
      <c r="BU10" s="35"/>
      <c r="BV10" s="35"/>
      <c r="BW10" s="35"/>
      <c r="BX10" s="35"/>
      <c r="BY10" s="35"/>
      <c r="BZ10" s="35"/>
      <c r="CA10" s="35"/>
      <c r="CB10" s="35"/>
      <c r="CC10" s="35"/>
      <c r="CD10" s="35"/>
      <c r="CE10" s="35"/>
      <c r="CF10" s="35"/>
      <c r="CG10" s="35"/>
      <c r="CH10" s="35"/>
      <c r="CI10" s="35"/>
      <c r="CJ10" s="35"/>
      <c r="CK10" s="35"/>
      <c r="CL10" s="35"/>
      <c r="CM10" s="35"/>
      <c r="CN10" s="35"/>
      <c r="CO10" s="35"/>
      <c r="CP10" s="35"/>
      <c r="CQ10" s="35"/>
      <c r="CR10" s="35"/>
      <c r="CS10" s="35"/>
      <c r="CT10" s="35"/>
      <c r="CU10" s="35"/>
      <c r="CV10" s="35"/>
      <c r="CW10" s="35"/>
      <c r="CX10" s="35"/>
      <c r="CY10" s="35"/>
      <c r="CZ10" s="35"/>
      <c r="DA10" s="35"/>
      <c r="DB10" s="35"/>
      <c r="DC10" s="35"/>
      <c r="DD10" s="35"/>
      <c r="DE10" s="35"/>
      <c r="DF10" s="35"/>
      <c r="DG10" s="35"/>
      <c r="DH10" s="35"/>
      <c r="DI10" s="35"/>
      <c r="DJ10" s="35"/>
      <c r="DK10" s="35"/>
      <c r="DL10" s="35"/>
      <c r="DM10" s="35"/>
      <c r="DN10" s="35"/>
      <c r="DO10" s="35"/>
      <c r="DP10" s="35"/>
      <c r="DQ10" s="35"/>
      <c r="DR10" s="35"/>
      <c r="DS10" s="35"/>
      <c r="DT10" s="35"/>
      <c r="DU10" s="35"/>
      <c r="DV10" s="35"/>
      <c r="DW10" s="35"/>
      <c r="DX10" s="35"/>
      <c r="DY10" s="35"/>
      <c r="DZ10" s="35"/>
      <c r="EA10" s="35"/>
      <c r="EB10" s="35"/>
      <c r="EC10" s="35"/>
      <c r="ED10" s="35"/>
      <c r="EE10" s="35"/>
      <c r="EF10" s="35"/>
      <c r="EG10" s="35"/>
      <c r="EH10" s="35"/>
      <c r="EI10" s="35"/>
      <c r="EJ10" s="35"/>
      <c r="EK10" s="35"/>
      <c r="EL10" s="35"/>
      <c r="EM10" s="35"/>
      <c r="EN10" s="35"/>
      <c r="EO10" s="35"/>
      <c r="EP10" s="35"/>
      <c r="EQ10" s="35"/>
      <c r="ER10" s="35"/>
      <c r="ES10" s="35"/>
      <c r="ET10" s="35"/>
      <c r="EU10" s="35"/>
      <c r="EV10" s="35"/>
      <c r="EW10" s="35"/>
      <c r="EX10" s="35"/>
      <c r="EY10" s="35"/>
      <c r="EZ10" s="35"/>
      <c r="FA10" s="35"/>
      <c r="FB10" s="35"/>
      <c r="FC10" s="35"/>
      <c r="FD10" s="35"/>
      <c r="FE10" s="35"/>
      <c r="FF10" s="35"/>
      <c r="FG10" s="35"/>
      <c r="FH10" s="35"/>
      <c r="FI10" s="35"/>
      <c r="FJ10" s="35"/>
      <c r="FK10" s="35"/>
      <c r="FL10" s="35"/>
      <c r="FM10" s="35"/>
      <c r="FN10" s="35"/>
      <c r="FO10" s="35"/>
      <c r="FP10" s="35"/>
      <c r="FQ10" s="35"/>
      <c r="FR10" s="35"/>
      <c r="FS10" s="35"/>
      <c r="FT10" s="35"/>
      <c r="FU10" s="35"/>
      <c r="FV10" s="35"/>
      <c r="FW10" s="35"/>
      <c r="FX10" s="35"/>
      <c r="FY10" s="35"/>
      <c r="FZ10" s="35"/>
      <c r="GA10" s="35"/>
      <c r="GB10" s="35"/>
      <c r="GC10" s="35"/>
      <c r="GD10" s="35"/>
      <c r="GE10" s="35"/>
      <c r="GF10" s="35"/>
      <c r="GG10" s="35"/>
      <c r="GH10" s="35"/>
    </row>
    <row r="11" spans="1:190" ht="73.2" customHeight="1" x14ac:dyDescent="0.25">
      <c r="A11" s="9"/>
      <c r="B11" s="37" t="s">
        <v>130</v>
      </c>
      <c r="C11" s="37" t="s">
        <v>110</v>
      </c>
      <c r="D11" s="38" t="s">
        <v>136</v>
      </c>
      <c r="E11" s="38" t="s">
        <v>144</v>
      </c>
      <c r="F11" s="38" t="s">
        <v>152</v>
      </c>
      <c r="G11" s="68">
        <v>1</v>
      </c>
      <c r="H11" s="43">
        <v>3</v>
      </c>
      <c r="I11" s="44">
        <f t="shared" si="0"/>
        <v>3</v>
      </c>
      <c r="J11" s="38" t="s">
        <v>159</v>
      </c>
      <c r="K11" s="9"/>
      <c r="L11" s="10"/>
      <c r="M11" s="10"/>
      <c r="N11" s="10"/>
      <c r="O11" s="10"/>
      <c r="P11" s="10"/>
      <c r="Q11" s="10"/>
      <c r="R11" s="36"/>
      <c r="S11" s="36"/>
      <c r="T11" s="36"/>
      <c r="U11" s="36"/>
      <c r="V11" s="36"/>
      <c r="W11" s="36"/>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c r="AX11" s="36"/>
      <c r="AY11" s="36"/>
      <c r="AZ11" s="36"/>
      <c r="BA11" s="36"/>
      <c r="BB11" s="36"/>
      <c r="BC11" s="36"/>
      <c r="BD11" s="36"/>
      <c r="BE11" s="36"/>
      <c r="BF11" s="36"/>
      <c r="BG11" s="36"/>
      <c r="BH11" s="36"/>
      <c r="BI11" s="36"/>
      <c r="BJ11" s="36"/>
      <c r="BK11" s="36"/>
      <c r="BL11" s="36"/>
      <c r="BM11" s="36"/>
      <c r="BN11" s="36"/>
      <c r="BO11" s="36"/>
      <c r="BP11" s="36"/>
      <c r="BQ11" s="36"/>
      <c r="BR11" s="36"/>
      <c r="BS11" s="36"/>
      <c r="BT11" s="36"/>
      <c r="BU11" s="36"/>
      <c r="BV11" s="36"/>
      <c r="BW11" s="36"/>
      <c r="BX11" s="36"/>
      <c r="BY11" s="36"/>
      <c r="BZ11" s="36"/>
      <c r="CA11" s="36"/>
      <c r="CB11" s="36"/>
      <c r="CC11" s="36"/>
      <c r="CD11" s="36"/>
      <c r="CE11" s="36"/>
      <c r="CF11" s="36"/>
      <c r="CG11" s="36"/>
      <c r="CH11" s="36"/>
      <c r="CI11" s="36"/>
      <c r="CJ11" s="36"/>
      <c r="CK11" s="36"/>
      <c r="CL11" s="36"/>
      <c r="CM11" s="36"/>
      <c r="CN11" s="36"/>
      <c r="CO11" s="36"/>
      <c r="CP11" s="36"/>
      <c r="CQ11" s="36"/>
      <c r="CR11" s="36"/>
      <c r="CS11" s="36"/>
      <c r="CT11" s="36"/>
      <c r="CU11" s="36"/>
      <c r="CV11" s="36"/>
      <c r="CW11" s="36"/>
      <c r="CX11" s="36"/>
      <c r="CY11" s="36"/>
      <c r="CZ11" s="36"/>
      <c r="DA11" s="36"/>
      <c r="DB11" s="36"/>
      <c r="DC11" s="36"/>
      <c r="DD11" s="36"/>
      <c r="DE11" s="36"/>
      <c r="DF11" s="36"/>
      <c r="DG11" s="36"/>
      <c r="DH11" s="36"/>
      <c r="DI11" s="36"/>
      <c r="DJ11" s="36"/>
      <c r="DK11" s="36"/>
      <c r="DL11" s="36"/>
      <c r="DM11" s="36"/>
      <c r="DN11" s="36"/>
      <c r="DO11" s="36"/>
      <c r="DP11" s="36"/>
      <c r="DQ11" s="36"/>
      <c r="DR11" s="36"/>
      <c r="DS11" s="36"/>
      <c r="DT11" s="36"/>
      <c r="DU11" s="36"/>
      <c r="DV11" s="36"/>
      <c r="DW11" s="36"/>
      <c r="DX11" s="36"/>
      <c r="DY11" s="36"/>
      <c r="DZ11" s="36"/>
      <c r="EA11" s="36"/>
      <c r="EB11" s="36"/>
      <c r="EC11" s="36"/>
      <c r="ED11" s="36"/>
      <c r="EE11" s="36"/>
      <c r="EF11" s="36"/>
      <c r="EG11" s="36"/>
      <c r="EH11" s="36"/>
      <c r="EI11" s="36"/>
      <c r="EJ11" s="36"/>
      <c r="EK11" s="36"/>
      <c r="EL11" s="36"/>
      <c r="EM11" s="36"/>
      <c r="EN11" s="36"/>
      <c r="EO11" s="36"/>
      <c r="EP11" s="36"/>
      <c r="EQ11" s="36"/>
      <c r="ER11" s="36"/>
      <c r="ES11" s="36"/>
      <c r="ET11" s="36"/>
      <c r="EU11" s="36"/>
      <c r="EV11" s="36"/>
      <c r="EW11" s="36"/>
      <c r="EX11" s="36"/>
      <c r="EY11" s="36"/>
      <c r="EZ11" s="36"/>
      <c r="FA11" s="36"/>
      <c r="FB11" s="36"/>
      <c r="FC11" s="36"/>
      <c r="FD11" s="36"/>
      <c r="FE11" s="36"/>
      <c r="FF11" s="36"/>
      <c r="FG11" s="36"/>
      <c r="FH11" s="36"/>
      <c r="FI11" s="36"/>
      <c r="FJ11" s="36"/>
      <c r="FK11" s="36"/>
      <c r="FL11" s="36"/>
      <c r="FM11" s="36"/>
      <c r="FN11" s="36"/>
      <c r="FO11" s="36"/>
      <c r="FP11" s="36"/>
      <c r="FQ11" s="36"/>
      <c r="FR11" s="36"/>
      <c r="FS11" s="36"/>
      <c r="FT11" s="36"/>
      <c r="FU11" s="36"/>
      <c r="FV11" s="36"/>
      <c r="FW11" s="36"/>
      <c r="FX11" s="36"/>
      <c r="FY11" s="36"/>
      <c r="FZ11" s="36"/>
      <c r="GA11" s="36"/>
      <c r="GB11" s="36"/>
      <c r="GC11" s="36"/>
      <c r="GD11" s="36"/>
      <c r="GE11" s="36"/>
      <c r="GF11" s="36"/>
      <c r="GG11" s="36"/>
      <c r="GH11" s="36"/>
    </row>
    <row r="12" spans="1:190" ht="96.6" customHeight="1" x14ac:dyDescent="0.25">
      <c r="A12" s="33"/>
      <c r="B12" s="37" t="s">
        <v>131</v>
      </c>
      <c r="C12" s="37" t="s">
        <v>170</v>
      </c>
      <c r="D12" s="38" t="s">
        <v>137</v>
      </c>
      <c r="E12" s="38" t="s">
        <v>145</v>
      </c>
      <c r="F12" s="38" t="s">
        <v>153</v>
      </c>
      <c r="G12" s="43">
        <v>2</v>
      </c>
      <c r="H12" s="43">
        <v>2</v>
      </c>
      <c r="I12" s="44">
        <f t="shared" si="0"/>
        <v>4</v>
      </c>
      <c r="J12" s="38" t="s">
        <v>169</v>
      </c>
      <c r="K12" s="33"/>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c r="BT12" s="35"/>
      <c r="BU12" s="35"/>
      <c r="BV12" s="35"/>
      <c r="BW12" s="35"/>
      <c r="BX12" s="35"/>
      <c r="BY12" s="35"/>
      <c r="BZ12" s="35"/>
      <c r="CA12" s="35"/>
      <c r="CB12" s="35"/>
      <c r="CC12" s="35"/>
      <c r="CD12" s="35"/>
      <c r="CE12" s="35"/>
      <c r="CF12" s="35"/>
      <c r="CG12" s="35"/>
      <c r="CH12" s="35"/>
      <c r="CI12" s="35"/>
      <c r="CJ12" s="35"/>
      <c r="CK12" s="35"/>
      <c r="CL12" s="35"/>
      <c r="CM12" s="35"/>
      <c r="CN12" s="35"/>
      <c r="CO12" s="35"/>
      <c r="CP12" s="35"/>
      <c r="CQ12" s="35"/>
      <c r="CR12" s="35"/>
      <c r="CS12" s="35"/>
      <c r="CT12" s="35"/>
      <c r="CU12" s="35"/>
      <c r="CV12" s="35"/>
      <c r="CW12" s="35"/>
      <c r="CX12" s="35"/>
      <c r="CY12" s="35"/>
      <c r="CZ12" s="35"/>
      <c r="DA12" s="35"/>
      <c r="DB12" s="35"/>
      <c r="DC12" s="35"/>
      <c r="DD12" s="35"/>
      <c r="DE12" s="35"/>
      <c r="DF12" s="35"/>
      <c r="DG12" s="35"/>
      <c r="DH12" s="35"/>
      <c r="DI12" s="35"/>
      <c r="DJ12" s="35"/>
      <c r="DK12" s="35"/>
      <c r="DL12" s="35"/>
      <c r="DM12" s="35"/>
      <c r="DN12" s="35"/>
      <c r="DO12" s="35"/>
      <c r="DP12" s="35"/>
      <c r="DQ12" s="35"/>
      <c r="DR12" s="35"/>
      <c r="DS12" s="35"/>
      <c r="DT12" s="35"/>
      <c r="DU12" s="35"/>
      <c r="DV12" s="35"/>
      <c r="DW12" s="35"/>
      <c r="DX12" s="35"/>
      <c r="DY12" s="35"/>
      <c r="DZ12" s="35"/>
      <c r="EA12" s="35"/>
      <c r="EB12" s="35"/>
      <c r="EC12" s="35"/>
      <c r="ED12" s="35"/>
      <c r="EE12" s="35"/>
      <c r="EF12" s="35"/>
      <c r="EG12" s="35"/>
      <c r="EH12" s="35"/>
      <c r="EI12" s="35"/>
      <c r="EJ12" s="35"/>
      <c r="EK12" s="35"/>
      <c r="EL12" s="35"/>
      <c r="EM12" s="35"/>
      <c r="EN12" s="35"/>
      <c r="EO12" s="35"/>
      <c r="EP12" s="35"/>
      <c r="EQ12" s="35"/>
      <c r="ER12" s="35"/>
      <c r="ES12" s="35"/>
      <c r="ET12" s="35"/>
      <c r="EU12" s="35"/>
      <c r="EV12" s="35"/>
      <c r="EW12" s="35"/>
      <c r="EX12" s="35"/>
      <c r="EY12" s="35"/>
      <c r="EZ12" s="35"/>
      <c r="FA12" s="35"/>
      <c r="FB12" s="35"/>
      <c r="FC12" s="35"/>
      <c r="FD12" s="35"/>
      <c r="FE12" s="35"/>
      <c r="FF12" s="35"/>
      <c r="FG12" s="35"/>
      <c r="FH12" s="35"/>
      <c r="FI12" s="35"/>
      <c r="FJ12" s="35"/>
      <c r="FK12" s="35"/>
      <c r="FL12" s="35"/>
      <c r="FM12" s="35"/>
      <c r="FN12" s="35"/>
      <c r="FO12" s="35"/>
      <c r="FP12" s="35"/>
      <c r="FQ12" s="35"/>
      <c r="FR12" s="35"/>
      <c r="FS12" s="35"/>
      <c r="FT12" s="35"/>
      <c r="FU12" s="35"/>
      <c r="FV12" s="35"/>
      <c r="FW12" s="35"/>
      <c r="FX12" s="35"/>
      <c r="FY12" s="35"/>
      <c r="FZ12" s="35"/>
      <c r="GA12" s="35"/>
      <c r="GB12" s="35"/>
      <c r="GC12" s="35"/>
      <c r="GD12" s="35"/>
      <c r="GE12" s="35"/>
      <c r="GF12" s="35"/>
      <c r="GG12" s="35"/>
      <c r="GH12" s="35"/>
    </row>
    <row r="13" spans="1:190" ht="61.2" customHeight="1" x14ac:dyDescent="0.25">
      <c r="A13" s="33"/>
      <c r="B13" s="37" t="s">
        <v>132</v>
      </c>
      <c r="C13" s="37" t="s">
        <v>170</v>
      </c>
      <c r="D13" s="38" t="s">
        <v>138</v>
      </c>
      <c r="E13" s="38" t="s">
        <v>146</v>
      </c>
      <c r="F13" s="38" t="s">
        <v>154</v>
      </c>
      <c r="G13" s="43">
        <v>2</v>
      </c>
      <c r="H13" s="43">
        <v>1</v>
      </c>
      <c r="I13" s="44">
        <f t="shared" si="0"/>
        <v>2</v>
      </c>
      <c r="J13" s="38" t="s">
        <v>161</v>
      </c>
      <c r="K13" s="33"/>
      <c r="L13" s="35"/>
      <c r="M13" s="35"/>
      <c r="N13" s="35"/>
      <c r="O13" s="35"/>
      <c r="P13" s="35"/>
      <c r="Q13" s="35"/>
      <c r="R13" s="35"/>
      <c r="S13" s="35"/>
      <c r="T13" s="35"/>
      <c r="U13" s="35"/>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c r="BT13" s="35"/>
      <c r="BU13" s="35"/>
      <c r="BV13" s="35"/>
      <c r="BW13" s="35"/>
      <c r="BX13" s="35"/>
      <c r="BY13" s="35"/>
      <c r="BZ13" s="35"/>
      <c r="CA13" s="35"/>
      <c r="CB13" s="35"/>
      <c r="CC13" s="35"/>
      <c r="CD13" s="35"/>
      <c r="CE13" s="35"/>
      <c r="CF13" s="35"/>
      <c r="CG13" s="35"/>
      <c r="CH13" s="35"/>
      <c r="CI13" s="35"/>
      <c r="CJ13" s="35"/>
      <c r="CK13" s="35"/>
      <c r="CL13" s="35"/>
      <c r="CM13" s="35"/>
      <c r="CN13" s="35"/>
      <c r="CO13" s="35"/>
      <c r="CP13" s="35"/>
      <c r="CQ13" s="35"/>
      <c r="CR13" s="35"/>
      <c r="CS13" s="35"/>
      <c r="CT13" s="35"/>
      <c r="CU13" s="35"/>
      <c r="CV13" s="35"/>
      <c r="CW13" s="35"/>
      <c r="CX13" s="35"/>
      <c r="CY13" s="35"/>
      <c r="CZ13" s="35"/>
      <c r="DA13" s="35"/>
      <c r="DB13" s="35"/>
      <c r="DC13" s="35"/>
      <c r="DD13" s="35"/>
      <c r="DE13" s="35"/>
      <c r="DF13" s="35"/>
      <c r="DG13" s="35"/>
      <c r="DH13" s="35"/>
      <c r="DI13" s="35"/>
      <c r="DJ13" s="35"/>
      <c r="DK13" s="35"/>
      <c r="DL13" s="35"/>
      <c r="DM13" s="35"/>
      <c r="DN13" s="35"/>
      <c r="DO13" s="35"/>
      <c r="DP13" s="35"/>
      <c r="DQ13" s="35"/>
      <c r="DR13" s="35"/>
      <c r="DS13" s="35"/>
      <c r="DT13" s="35"/>
      <c r="DU13" s="35"/>
      <c r="DV13" s="35"/>
      <c r="DW13" s="35"/>
      <c r="DX13" s="35"/>
      <c r="DY13" s="35"/>
      <c r="DZ13" s="35"/>
      <c r="EA13" s="35"/>
      <c r="EB13" s="35"/>
      <c r="EC13" s="35"/>
      <c r="ED13" s="35"/>
      <c r="EE13" s="35"/>
      <c r="EF13" s="35"/>
      <c r="EG13" s="35"/>
      <c r="EH13" s="35"/>
      <c r="EI13" s="35"/>
      <c r="EJ13" s="35"/>
      <c r="EK13" s="35"/>
      <c r="EL13" s="35"/>
      <c r="EM13" s="35"/>
      <c r="EN13" s="35"/>
      <c r="EO13" s="35"/>
      <c r="EP13" s="35"/>
      <c r="EQ13" s="35"/>
      <c r="ER13" s="35"/>
      <c r="ES13" s="35"/>
      <c r="ET13" s="35"/>
      <c r="EU13" s="35"/>
      <c r="EV13" s="35"/>
      <c r="EW13" s="35"/>
      <c r="EX13" s="35"/>
      <c r="EY13" s="35"/>
      <c r="EZ13" s="35"/>
      <c r="FA13" s="35"/>
      <c r="FB13" s="35"/>
      <c r="FC13" s="35"/>
      <c r="FD13" s="35"/>
      <c r="FE13" s="35"/>
      <c r="FF13" s="35"/>
      <c r="FG13" s="35"/>
      <c r="FH13" s="35"/>
      <c r="FI13" s="35"/>
      <c r="FJ13" s="35"/>
      <c r="FK13" s="35"/>
      <c r="FL13" s="35"/>
      <c r="FM13" s="35"/>
      <c r="FN13" s="35"/>
      <c r="FO13" s="35"/>
      <c r="FP13" s="35"/>
      <c r="FQ13" s="35"/>
      <c r="FR13" s="35"/>
      <c r="FS13" s="35"/>
      <c r="FT13" s="35"/>
      <c r="FU13" s="35"/>
      <c r="FV13" s="35"/>
      <c r="FW13" s="35"/>
      <c r="FX13" s="35"/>
      <c r="FY13" s="35"/>
      <c r="FZ13" s="35"/>
      <c r="GA13" s="35"/>
      <c r="GB13" s="35"/>
      <c r="GC13" s="35"/>
      <c r="GD13" s="35"/>
      <c r="GE13" s="35"/>
      <c r="GF13" s="35"/>
      <c r="GG13" s="35"/>
      <c r="GH13" s="35"/>
    </row>
    <row r="14" spans="1:190" ht="71.400000000000006" customHeight="1" x14ac:dyDescent="0.25">
      <c r="A14" s="33"/>
      <c r="B14" s="37" t="s">
        <v>50</v>
      </c>
      <c r="C14" s="37" t="s">
        <v>168</v>
      </c>
      <c r="D14" s="38" t="s">
        <v>139</v>
      </c>
      <c r="E14" s="38" t="s">
        <v>172</v>
      </c>
      <c r="F14" s="38" t="s">
        <v>155</v>
      </c>
      <c r="G14" s="43">
        <v>2</v>
      </c>
      <c r="H14" s="43">
        <v>3</v>
      </c>
      <c r="I14" s="44">
        <f t="shared" si="0"/>
        <v>6</v>
      </c>
      <c r="J14" s="38" t="s">
        <v>162</v>
      </c>
      <c r="K14" s="33"/>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c r="BT14" s="35"/>
      <c r="BU14" s="35"/>
      <c r="BV14" s="35"/>
      <c r="BW14" s="35"/>
      <c r="BX14" s="35"/>
      <c r="BY14" s="35"/>
      <c r="BZ14" s="35"/>
      <c r="CA14" s="35"/>
      <c r="CB14" s="35"/>
      <c r="CC14" s="35"/>
      <c r="CD14" s="35"/>
      <c r="CE14" s="35"/>
      <c r="CF14" s="35"/>
      <c r="CG14" s="35"/>
      <c r="CH14" s="35"/>
      <c r="CI14" s="35"/>
      <c r="CJ14" s="35"/>
      <c r="CK14" s="35"/>
      <c r="CL14" s="35"/>
      <c r="CM14" s="35"/>
      <c r="CN14" s="35"/>
      <c r="CO14" s="35"/>
      <c r="CP14" s="35"/>
      <c r="CQ14" s="35"/>
      <c r="CR14" s="35"/>
      <c r="CS14" s="35"/>
      <c r="CT14" s="35"/>
      <c r="CU14" s="35"/>
      <c r="CV14" s="35"/>
      <c r="CW14" s="35"/>
      <c r="CX14" s="35"/>
      <c r="CY14" s="35"/>
      <c r="CZ14" s="35"/>
      <c r="DA14" s="35"/>
      <c r="DB14" s="35"/>
      <c r="DC14" s="35"/>
      <c r="DD14" s="35"/>
      <c r="DE14" s="35"/>
      <c r="DF14" s="35"/>
      <c r="DG14" s="35"/>
      <c r="DH14" s="35"/>
      <c r="DI14" s="35"/>
      <c r="DJ14" s="35"/>
      <c r="DK14" s="35"/>
      <c r="DL14" s="35"/>
      <c r="DM14" s="35"/>
      <c r="DN14" s="35"/>
      <c r="DO14" s="35"/>
      <c r="DP14" s="35"/>
      <c r="DQ14" s="35"/>
      <c r="DR14" s="35"/>
      <c r="DS14" s="35"/>
      <c r="DT14" s="35"/>
      <c r="DU14" s="35"/>
      <c r="DV14" s="35"/>
      <c r="DW14" s="35"/>
      <c r="DX14" s="35"/>
      <c r="DY14" s="35"/>
      <c r="DZ14" s="35"/>
      <c r="EA14" s="35"/>
      <c r="EB14" s="35"/>
      <c r="EC14" s="35"/>
      <c r="ED14" s="35"/>
      <c r="EE14" s="35"/>
      <c r="EF14" s="35"/>
      <c r="EG14" s="35"/>
      <c r="EH14" s="35"/>
      <c r="EI14" s="35"/>
      <c r="EJ14" s="35"/>
      <c r="EK14" s="35"/>
      <c r="EL14" s="35"/>
      <c r="EM14" s="35"/>
      <c r="EN14" s="35"/>
      <c r="EO14" s="35"/>
      <c r="EP14" s="35"/>
      <c r="EQ14" s="35"/>
      <c r="ER14" s="35"/>
      <c r="ES14" s="35"/>
      <c r="ET14" s="35"/>
      <c r="EU14" s="35"/>
      <c r="EV14" s="35"/>
      <c r="EW14" s="35"/>
      <c r="EX14" s="35"/>
      <c r="EY14" s="35"/>
      <c r="EZ14" s="35"/>
      <c r="FA14" s="35"/>
      <c r="FB14" s="35"/>
      <c r="FC14" s="35"/>
      <c r="FD14" s="35"/>
      <c r="FE14" s="35"/>
      <c r="FF14" s="35"/>
      <c r="FG14" s="35"/>
      <c r="FH14" s="35"/>
      <c r="FI14" s="35"/>
      <c r="FJ14" s="35"/>
      <c r="FK14" s="35"/>
      <c r="FL14" s="35"/>
      <c r="FM14" s="35"/>
      <c r="FN14" s="35"/>
      <c r="FO14" s="35"/>
      <c r="FP14" s="35"/>
      <c r="FQ14" s="35"/>
      <c r="FR14" s="35"/>
      <c r="FS14" s="35"/>
      <c r="FT14" s="35"/>
      <c r="FU14" s="35"/>
      <c r="FV14" s="35"/>
      <c r="FW14" s="35"/>
      <c r="FX14" s="35"/>
      <c r="FY14" s="35"/>
      <c r="FZ14" s="35"/>
      <c r="GA14" s="35"/>
      <c r="GB14" s="35"/>
      <c r="GC14" s="35"/>
      <c r="GD14" s="35"/>
      <c r="GE14" s="35"/>
      <c r="GF14" s="35"/>
      <c r="GG14" s="35"/>
      <c r="GH14" s="35"/>
    </row>
    <row r="15" spans="1:190" ht="56.4" customHeight="1" x14ac:dyDescent="0.25">
      <c r="A15" s="33"/>
      <c r="B15" s="51" t="s">
        <v>133</v>
      </c>
      <c r="C15" s="51" t="s">
        <v>110</v>
      </c>
      <c r="D15" s="38" t="s">
        <v>140</v>
      </c>
      <c r="E15" s="38" t="s">
        <v>148</v>
      </c>
      <c r="F15" s="54" t="s">
        <v>156</v>
      </c>
      <c r="G15" s="56">
        <v>2</v>
      </c>
      <c r="H15" s="56">
        <v>2</v>
      </c>
      <c r="I15" s="58">
        <f t="shared" si="0"/>
        <v>4</v>
      </c>
      <c r="J15" s="54" t="s">
        <v>163</v>
      </c>
      <c r="K15" s="33"/>
    </row>
    <row r="16" spans="1:190" ht="46.8" customHeight="1" x14ac:dyDescent="0.25">
      <c r="A16" s="33"/>
      <c r="B16" s="52"/>
      <c r="C16" s="52"/>
      <c r="D16" s="38" t="s">
        <v>141</v>
      </c>
      <c r="E16" s="38" t="s">
        <v>149</v>
      </c>
      <c r="F16" s="55"/>
      <c r="G16" s="57"/>
      <c r="H16" s="57"/>
      <c r="I16" s="59"/>
      <c r="J16" s="55"/>
      <c r="K16" s="33"/>
    </row>
    <row r="17" spans="1:11" ht="102" customHeight="1" x14ac:dyDescent="0.25">
      <c r="A17" s="33"/>
      <c r="B17" s="51" t="s">
        <v>180</v>
      </c>
      <c r="C17" s="51" t="s">
        <v>170</v>
      </c>
      <c r="D17" s="32" t="s">
        <v>179</v>
      </c>
      <c r="E17" s="32" t="s">
        <v>171</v>
      </c>
      <c r="F17" s="32" t="s">
        <v>175</v>
      </c>
      <c r="G17" s="46">
        <v>4</v>
      </c>
      <c r="H17" s="46">
        <v>1</v>
      </c>
      <c r="I17" s="47">
        <f t="shared" si="0"/>
        <v>4</v>
      </c>
      <c r="J17" s="32" t="s">
        <v>176</v>
      </c>
      <c r="K17" s="33"/>
    </row>
    <row r="18" spans="1:11" ht="109.8" customHeight="1" x14ac:dyDescent="0.25">
      <c r="A18" s="35"/>
      <c r="B18" s="52"/>
      <c r="C18" s="52"/>
      <c r="D18" s="32" t="s">
        <v>178</v>
      </c>
      <c r="E18" s="32" t="s">
        <v>173</v>
      </c>
      <c r="F18" s="32" t="s">
        <v>177</v>
      </c>
      <c r="G18" s="46">
        <v>2</v>
      </c>
      <c r="H18" s="46">
        <v>3</v>
      </c>
      <c r="I18" s="47">
        <f t="shared" si="0"/>
        <v>6</v>
      </c>
      <c r="J18" s="32" t="s">
        <v>174</v>
      </c>
      <c r="K18" s="35"/>
    </row>
    <row r="20" spans="1:11" ht="14.4" x14ac:dyDescent="0.3">
      <c r="B20" s="40" t="s">
        <v>106</v>
      </c>
      <c r="C20" s="40"/>
    </row>
  </sheetData>
  <mergeCells count="16">
    <mergeCell ref="C15:C16"/>
    <mergeCell ref="C17:C18"/>
    <mergeCell ref="B17:B18"/>
    <mergeCell ref="B2:J2"/>
    <mergeCell ref="B15:B16"/>
    <mergeCell ref="F15:F16"/>
    <mergeCell ref="G15:G16"/>
    <mergeCell ref="H15:H16"/>
    <mergeCell ref="I15:I16"/>
    <mergeCell ref="J15:J16"/>
    <mergeCell ref="B7:B8"/>
    <mergeCell ref="C7:C8"/>
    <mergeCell ref="F9:F10"/>
    <mergeCell ref="B9:B10"/>
    <mergeCell ref="C9:C10"/>
    <mergeCell ref="D9:D10"/>
  </mergeCell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BBA78A-3E75-4D79-A908-74416BCA29B0}">
  <dimension ref="A1:GH18"/>
  <sheetViews>
    <sheetView topLeftCell="A10" zoomScale="85" zoomScaleNormal="85" workbookViewId="0">
      <selection activeCell="B12" sqref="B12:B13"/>
    </sheetView>
  </sheetViews>
  <sheetFormatPr defaultColWidth="9.109375" defaultRowHeight="13.8" x14ac:dyDescent="0.25"/>
  <cols>
    <col min="1" max="1" width="10.88671875" style="4" customWidth="1"/>
    <col min="2" max="5" width="24.88671875" style="4" customWidth="1"/>
    <col min="6" max="6" width="37.6640625" style="4" customWidth="1"/>
    <col min="7" max="7" width="19.77734375" style="4" customWidth="1"/>
    <col min="8" max="8" width="17.5546875" style="4" customWidth="1"/>
    <col min="9" max="9" width="18.44140625" style="4" customWidth="1"/>
    <col min="10" max="10" width="38.21875" style="4" customWidth="1"/>
    <col min="11" max="11" width="24.88671875" style="4" customWidth="1"/>
    <col min="12" max="16384" width="9.109375" style="4"/>
  </cols>
  <sheetData>
    <row r="1" spans="1:190" x14ac:dyDescent="0.25">
      <c r="A1" s="1"/>
      <c r="B1" s="2"/>
      <c r="C1" s="2"/>
      <c r="D1" s="2"/>
      <c r="E1" s="2"/>
      <c r="F1" s="2"/>
      <c r="G1" s="2"/>
      <c r="H1" s="2"/>
      <c r="I1" s="2"/>
      <c r="J1" s="2"/>
      <c r="K1" s="1"/>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row>
    <row r="2" spans="1:190" ht="30" customHeight="1" x14ac:dyDescent="0.25">
      <c r="A2" s="1"/>
      <c r="B2" s="53" t="s">
        <v>123</v>
      </c>
      <c r="C2" s="53"/>
      <c r="D2" s="53"/>
      <c r="E2" s="53"/>
      <c r="F2" s="53"/>
      <c r="G2" s="53"/>
      <c r="H2" s="53"/>
      <c r="I2" s="53"/>
      <c r="J2" s="5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row>
    <row r="3" spans="1:190" ht="16.2" thickBot="1" x14ac:dyDescent="0.35">
      <c r="A3" s="1"/>
      <c r="B3" s="2"/>
      <c r="C3" s="2"/>
      <c r="D3" s="2"/>
      <c r="E3" s="3"/>
      <c r="F3" s="3"/>
      <c r="G3" s="3"/>
      <c r="H3" s="3"/>
      <c r="I3" s="3"/>
      <c r="J3" s="5"/>
      <c r="K3" s="6"/>
      <c r="L3" s="6"/>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row>
    <row r="4" spans="1:190" ht="47.4" thickBot="1" x14ac:dyDescent="0.3">
      <c r="A4" s="1"/>
      <c r="B4" s="26" t="s">
        <v>116</v>
      </c>
      <c r="C4" s="27" t="s">
        <v>107</v>
      </c>
      <c r="D4" s="27" t="s">
        <v>89</v>
      </c>
      <c r="E4" s="27" t="s">
        <v>117</v>
      </c>
      <c r="F4" s="27" t="s">
        <v>118</v>
      </c>
      <c r="G4" s="27" t="s">
        <v>119</v>
      </c>
      <c r="H4" s="27" t="s">
        <v>120</v>
      </c>
      <c r="I4" s="26" t="s">
        <v>121</v>
      </c>
      <c r="J4" s="27" t="s">
        <v>122</v>
      </c>
      <c r="K4" s="1"/>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row>
    <row r="5" spans="1:190" ht="119.25" customHeight="1" thickBot="1" x14ac:dyDescent="0.3">
      <c r="A5" s="1"/>
      <c r="B5" s="24" t="s">
        <v>90</v>
      </c>
      <c r="C5" s="25" t="s">
        <v>108</v>
      </c>
      <c r="D5" s="25" t="s">
        <v>91</v>
      </c>
      <c r="E5" s="25" t="s">
        <v>92</v>
      </c>
      <c r="F5" s="25" t="s">
        <v>124</v>
      </c>
      <c r="G5" s="25" t="s">
        <v>105</v>
      </c>
      <c r="H5" s="25" t="s">
        <v>104</v>
      </c>
      <c r="I5" s="24" t="s">
        <v>164</v>
      </c>
      <c r="J5" s="25" t="s">
        <v>93</v>
      </c>
      <c r="K5" s="1"/>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row>
    <row r="6" spans="1:190" ht="78" x14ac:dyDescent="0.25">
      <c r="A6" s="1"/>
      <c r="B6" s="29" t="s">
        <v>128</v>
      </c>
      <c r="C6" s="8"/>
      <c r="D6" s="29" t="s">
        <v>134</v>
      </c>
      <c r="E6" s="29" t="s">
        <v>142</v>
      </c>
      <c r="F6" s="29" t="s">
        <v>150</v>
      </c>
      <c r="G6" s="30">
        <v>2</v>
      </c>
      <c r="H6" s="30">
        <v>1</v>
      </c>
      <c r="I6" s="7">
        <f t="shared" ref="I6:I16" si="0">G6*H6</f>
        <v>2</v>
      </c>
      <c r="J6" s="29" t="s">
        <v>157</v>
      </c>
      <c r="K6" s="1"/>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row>
    <row r="7" spans="1:190" ht="62.4" x14ac:dyDescent="0.25">
      <c r="A7" s="1"/>
      <c r="B7" s="29" t="s">
        <v>129</v>
      </c>
      <c r="C7" s="8"/>
      <c r="D7" s="29" t="s">
        <v>135</v>
      </c>
      <c r="E7" s="29" t="s">
        <v>143</v>
      </c>
      <c r="F7" s="29" t="s">
        <v>151</v>
      </c>
      <c r="G7" s="30">
        <v>3</v>
      </c>
      <c r="H7" s="30">
        <v>2</v>
      </c>
      <c r="I7" s="7">
        <f t="shared" si="0"/>
        <v>6</v>
      </c>
      <c r="J7" s="29" t="s">
        <v>158</v>
      </c>
      <c r="K7" s="1"/>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row>
    <row r="8" spans="1:190" ht="93.6" x14ac:dyDescent="0.25">
      <c r="A8" s="9"/>
      <c r="B8" s="29" t="s">
        <v>130</v>
      </c>
      <c r="C8" s="8"/>
      <c r="D8" s="29" t="s">
        <v>136</v>
      </c>
      <c r="E8" s="29" t="s">
        <v>144</v>
      </c>
      <c r="F8" s="29" t="s">
        <v>152</v>
      </c>
      <c r="G8" s="31">
        <v>1</v>
      </c>
      <c r="H8" s="30">
        <v>3</v>
      </c>
      <c r="I8" s="7">
        <f t="shared" si="0"/>
        <v>3</v>
      </c>
      <c r="J8" s="29" t="s">
        <v>159</v>
      </c>
      <c r="K8" s="9"/>
      <c r="L8" s="10"/>
      <c r="M8" s="10"/>
      <c r="N8" s="10"/>
      <c r="O8" s="10"/>
      <c r="P8" s="10"/>
      <c r="Q8" s="10"/>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c r="BW8" s="11"/>
      <c r="BX8" s="11"/>
      <c r="BY8" s="11"/>
      <c r="BZ8" s="11"/>
      <c r="CA8" s="11"/>
      <c r="CB8" s="11"/>
      <c r="CC8" s="11"/>
      <c r="CD8" s="11"/>
      <c r="CE8" s="11"/>
      <c r="CF8" s="11"/>
      <c r="CG8" s="11"/>
      <c r="CH8" s="11"/>
      <c r="CI8" s="11"/>
      <c r="CJ8" s="11"/>
      <c r="CK8" s="11"/>
      <c r="CL8" s="11"/>
      <c r="CM8" s="11"/>
      <c r="CN8" s="11"/>
      <c r="CO8" s="11"/>
      <c r="CP8" s="11"/>
      <c r="CQ8" s="11"/>
      <c r="CR8" s="11"/>
      <c r="CS8" s="11"/>
      <c r="CT8" s="11"/>
      <c r="CU8" s="11"/>
      <c r="CV8" s="11"/>
      <c r="CW8" s="11"/>
      <c r="CX8" s="11"/>
      <c r="CY8" s="11"/>
      <c r="CZ8" s="11"/>
      <c r="DA8" s="11"/>
      <c r="DB8" s="11"/>
      <c r="DC8" s="11"/>
      <c r="DD8" s="11"/>
      <c r="DE8" s="11"/>
      <c r="DF8" s="11"/>
      <c r="DG8" s="11"/>
      <c r="DH8" s="11"/>
      <c r="DI8" s="11"/>
      <c r="DJ8" s="11"/>
      <c r="DK8" s="11"/>
      <c r="DL8" s="11"/>
      <c r="DM8" s="11"/>
      <c r="DN8" s="11"/>
      <c r="DO8" s="11"/>
      <c r="DP8" s="11"/>
      <c r="DQ8" s="11"/>
      <c r="DR8" s="11"/>
      <c r="DS8" s="11"/>
      <c r="DT8" s="11"/>
      <c r="DU8" s="11"/>
      <c r="DV8" s="11"/>
      <c r="DW8" s="11"/>
      <c r="DX8" s="11"/>
      <c r="DY8" s="11"/>
      <c r="DZ8" s="11"/>
      <c r="EA8" s="11"/>
      <c r="EB8" s="11"/>
      <c r="EC8" s="11"/>
      <c r="ED8" s="11"/>
      <c r="EE8" s="11"/>
      <c r="EF8" s="11"/>
      <c r="EG8" s="11"/>
      <c r="EH8" s="11"/>
      <c r="EI8" s="11"/>
      <c r="EJ8" s="11"/>
      <c r="EK8" s="11"/>
      <c r="EL8" s="11"/>
      <c r="EM8" s="11"/>
      <c r="EN8" s="11"/>
      <c r="EO8" s="11"/>
      <c r="EP8" s="11"/>
      <c r="EQ8" s="11"/>
      <c r="ER8" s="11"/>
      <c r="ES8" s="11"/>
      <c r="ET8" s="11"/>
      <c r="EU8" s="11"/>
      <c r="EV8" s="11"/>
      <c r="EW8" s="11"/>
      <c r="EX8" s="11"/>
      <c r="EY8" s="11"/>
      <c r="EZ8" s="11"/>
      <c r="FA8" s="11"/>
      <c r="FB8" s="11"/>
      <c r="FC8" s="11"/>
      <c r="FD8" s="11"/>
      <c r="FE8" s="11"/>
      <c r="FF8" s="11"/>
      <c r="FG8" s="11"/>
      <c r="FH8" s="11"/>
      <c r="FI8" s="11"/>
      <c r="FJ8" s="11"/>
      <c r="FK8" s="11"/>
      <c r="FL8" s="11"/>
      <c r="FM8" s="11"/>
      <c r="FN8" s="11"/>
      <c r="FO8" s="11"/>
      <c r="FP8" s="11"/>
      <c r="FQ8" s="11"/>
      <c r="FR8" s="11"/>
      <c r="FS8" s="11"/>
      <c r="FT8" s="11"/>
      <c r="FU8" s="11"/>
      <c r="FV8" s="11"/>
      <c r="FW8" s="11"/>
      <c r="FX8" s="11"/>
      <c r="FY8" s="11"/>
      <c r="FZ8" s="11"/>
      <c r="GA8" s="11"/>
      <c r="GB8" s="11"/>
      <c r="GC8" s="11"/>
      <c r="GD8" s="11"/>
      <c r="GE8" s="11"/>
      <c r="GF8" s="11"/>
      <c r="GG8" s="11"/>
      <c r="GH8" s="11"/>
    </row>
    <row r="9" spans="1:190" ht="124.8" x14ac:dyDescent="0.25">
      <c r="A9" s="1"/>
      <c r="B9" s="29" t="s">
        <v>131</v>
      </c>
      <c r="C9" s="8"/>
      <c r="D9" s="29" t="s">
        <v>137</v>
      </c>
      <c r="E9" s="29" t="s">
        <v>145</v>
      </c>
      <c r="F9" s="29" t="s">
        <v>153</v>
      </c>
      <c r="G9" s="30">
        <v>1</v>
      </c>
      <c r="H9" s="30">
        <v>2</v>
      </c>
      <c r="I9" s="7">
        <f t="shared" si="0"/>
        <v>2</v>
      </c>
      <c r="J9" s="29" t="s">
        <v>160</v>
      </c>
      <c r="K9" s="1"/>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row>
    <row r="10" spans="1:190" ht="78" x14ac:dyDescent="0.25">
      <c r="A10" s="1"/>
      <c r="B10" s="29" t="s">
        <v>132</v>
      </c>
      <c r="C10" s="8"/>
      <c r="D10" s="29" t="s">
        <v>138</v>
      </c>
      <c r="E10" s="29" t="s">
        <v>146</v>
      </c>
      <c r="F10" s="29" t="s">
        <v>154</v>
      </c>
      <c r="G10" s="30">
        <v>2</v>
      </c>
      <c r="H10" s="30">
        <v>1</v>
      </c>
      <c r="I10" s="7">
        <f t="shared" si="0"/>
        <v>2</v>
      </c>
      <c r="J10" s="29" t="s">
        <v>161</v>
      </c>
      <c r="K10" s="1"/>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row>
    <row r="11" spans="1:190" ht="30" customHeight="1" x14ac:dyDescent="0.25">
      <c r="A11" s="1"/>
      <c r="B11" s="29" t="s">
        <v>50</v>
      </c>
      <c r="C11" s="8"/>
      <c r="D11" s="29" t="s">
        <v>139</v>
      </c>
      <c r="E11" s="29" t="s">
        <v>147</v>
      </c>
      <c r="F11" s="29" t="s">
        <v>155</v>
      </c>
      <c r="G11" s="30">
        <v>1</v>
      </c>
      <c r="H11" s="30">
        <v>3</v>
      </c>
      <c r="I11" s="7">
        <f t="shared" si="0"/>
        <v>3</v>
      </c>
      <c r="J11" s="29" t="s">
        <v>162</v>
      </c>
      <c r="K11" s="1"/>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row>
    <row r="12" spans="1:190" ht="78" x14ac:dyDescent="0.25">
      <c r="A12" s="1"/>
      <c r="B12" s="60" t="s">
        <v>133</v>
      </c>
      <c r="C12" s="8"/>
      <c r="D12" s="29" t="s">
        <v>140</v>
      </c>
      <c r="E12" s="29" t="s">
        <v>148</v>
      </c>
      <c r="F12" s="62" t="s">
        <v>156</v>
      </c>
      <c r="G12" s="62">
        <v>2</v>
      </c>
      <c r="H12" s="62">
        <v>2</v>
      </c>
      <c r="I12" s="64">
        <f t="shared" si="0"/>
        <v>4</v>
      </c>
      <c r="J12" s="62" t="s">
        <v>163</v>
      </c>
      <c r="K12" s="1"/>
    </row>
    <row r="13" spans="1:190" ht="30" customHeight="1" x14ac:dyDescent="0.25">
      <c r="A13" s="1"/>
      <c r="B13" s="61"/>
      <c r="C13" s="8"/>
      <c r="D13" s="29" t="s">
        <v>141</v>
      </c>
      <c r="E13" s="29" t="s">
        <v>149</v>
      </c>
      <c r="F13" s="63"/>
      <c r="G13" s="63"/>
      <c r="H13" s="63"/>
      <c r="I13" s="65"/>
      <c r="J13" s="63"/>
      <c r="K13" s="1"/>
    </row>
    <row r="14" spans="1:190" ht="19.95" customHeight="1" x14ac:dyDescent="0.25">
      <c r="A14" s="1"/>
      <c r="B14" s="8"/>
      <c r="C14" s="8"/>
      <c r="D14" s="8"/>
      <c r="E14" s="8"/>
      <c r="F14" s="8"/>
      <c r="G14" s="8"/>
      <c r="H14" s="8"/>
      <c r="I14" s="7">
        <f t="shared" si="0"/>
        <v>0</v>
      </c>
      <c r="J14" s="8"/>
      <c r="K14" s="1"/>
    </row>
    <row r="15" spans="1:190" ht="19.95" customHeight="1" x14ac:dyDescent="0.25">
      <c r="A15" s="3"/>
      <c r="B15" s="8"/>
      <c r="C15" s="8"/>
      <c r="D15" s="8"/>
      <c r="E15" s="8"/>
      <c r="F15" s="8"/>
      <c r="G15" s="8"/>
      <c r="H15" s="8"/>
      <c r="I15" s="7">
        <f t="shared" si="0"/>
        <v>0</v>
      </c>
      <c r="J15" s="8"/>
      <c r="K15" s="3"/>
    </row>
    <row r="16" spans="1:190" ht="19.95" customHeight="1" x14ac:dyDescent="0.25">
      <c r="A16" s="3"/>
      <c r="B16" s="8"/>
      <c r="C16" s="8"/>
      <c r="D16" s="8"/>
      <c r="E16" s="8"/>
      <c r="F16" s="8"/>
      <c r="G16" s="8"/>
      <c r="H16" s="8"/>
      <c r="I16" s="7">
        <f t="shared" si="0"/>
        <v>0</v>
      </c>
      <c r="J16" s="8"/>
      <c r="K16" s="3"/>
    </row>
    <row r="18" spans="2:3" ht="14.4" x14ac:dyDescent="0.3">
      <c r="B18" s="12" t="s">
        <v>106</v>
      </c>
      <c r="C18" s="12"/>
    </row>
  </sheetData>
  <mergeCells count="7">
    <mergeCell ref="B2:J2"/>
    <mergeCell ref="B12:B13"/>
    <mergeCell ref="F12:F13"/>
    <mergeCell ref="G12:G13"/>
    <mergeCell ref="H12:H13"/>
    <mergeCell ref="I12:I13"/>
    <mergeCell ref="J12:J1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B4DAA8-20FA-4B4D-B9BE-89A0E9D8C95E}">
  <dimension ref="A1:GH22"/>
  <sheetViews>
    <sheetView topLeftCell="A7" zoomScale="70" zoomScaleNormal="70" workbookViewId="0">
      <selection activeCell="B6" sqref="B6:B7"/>
    </sheetView>
  </sheetViews>
  <sheetFormatPr defaultColWidth="9.109375" defaultRowHeight="13.8" x14ac:dyDescent="0.25"/>
  <cols>
    <col min="1" max="1" width="10.88671875" style="4" customWidth="1"/>
    <col min="2" max="11" width="24.88671875" style="4" customWidth="1"/>
    <col min="12" max="16384" width="9.109375" style="4"/>
  </cols>
  <sheetData>
    <row r="1" spans="1:190" x14ac:dyDescent="0.25">
      <c r="A1" s="1"/>
      <c r="B1" s="2"/>
      <c r="C1" s="2"/>
      <c r="D1" s="2"/>
      <c r="E1" s="2"/>
      <c r="F1" s="2"/>
      <c r="G1" s="2"/>
      <c r="H1" s="2"/>
      <c r="I1" s="2"/>
      <c r="J1" s="2"/>
      <c r="K1" s="1"/>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row>
    <row r="2" spans="1:190" ht="30" customHeight="1" x14ac:dyDescent="0.25">
      <c r="A2" s="1"/>
      <c r="B2" s="53" t="s">
        <v>123</v>
      </c>
      <c r="C2" s="53"/>
      <c r="D2" s="53"/>
      <c r="E2" s="53"/>
      <c r="F2" s="53"/>
      <c r="G2" s="53"/>
      <c r="H2" s="53"/>
      <c r="I2" s="53"/>
      <c r="J2" s="5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row>
    <row r="3" spans="1:190" ht="16.2" thickBot="1" x14ac:dyDescent="0.35">
      <c r="A3" s="1"/>
      <c r="B3" s="2"/>
      <c r="C3" s="2"/>
      <c r="D3" s="2"/>
      <c r="E3" s="3"/>
      <c r="F3" s="3"/>
      <c r="G3" s="3"/>
      <c r="H3" s="3"/>
      <c r="I3" s="3"/>
      <c r="J3" s="5"/>
      <c r="K3" s="6"/>
      <c r="L3" s="6"/>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row>
    <row r="4" spans="1:190" ht="31.8" thickBot="1" x14ac:dyDescent="0.3">
      <c r="A4" s="1"/>
      <c r="B4" s="26" t="s">
        <v>116</v>
      </c>
      <c r="C4" s="27" t="s">
        <v>107</v>
      </c>
      <c r="D4" s="27" t="s">
        <v>89</v>
      </c>
      <c r="E4" s="27" t="s">
        <v>117</v>
      </c>
      <c r="F4" s="27" t="s">
        <v>118</v>
      </c>
      <c r="G4" s="27" t="s">
        <v>119</v>
      </c>
      <c r="H4" s="27" t="s">
        <v>120</v>
      </c>
      <c r="I4" s="26" t="s">
        <v>121</v>
      </c>
      <c r="J4" s="27" t="s">
        <v>122</v>
      </c>
      <c r="K4" s="1"/>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row>
    <row r="5" spans="1:190" ht="119.25" customHeight="1" thickBot="1" x14ac:dyDescent="0.3">
      <c r="A5" s="1"/>
      <c r="B5" s="24" t="s">
        <v>90</v>
      </c>
      <c r="C5" s="25" t="s">
        <v>108</v>
      </c>
      <c r="D5" s="25" t="s">
        <v>91</v>
      </c>
      <c r="E5" s="25" t="s">
        <v>92</v>
      </c>
      <c r="F5" s="25" t="s">
        <v>124</v>
      </c>
      <c r="G5" s="25" t="s">
        <v>105</v>
      </c>
      <c r="H5" s="25" t="s">
        <v>104</v>
      </c>
      <c r="I5" s="24" t="s">
        <v>103</v>
      </c>
      <c r="J5" s="25" t="s">
        <v>93</v>
      </c>
      <c r="K5" s="1"/>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row>
    <row r="6" spans="1:190" ht="157.80000000000001" customHeight="1" x14ac:dyDescent="0.25">
      <c r="A6" s="1"/>
      <c r="B6" s="66" t="s">
        <v>115</v>
      </c>
      <c r="C6" s="66" t="s">
        <v>109</v>
      </c>
      <c r="D6" s="28" t="s">
        <v>94</v>
      </c>
      <c r="E6" s="28" t="s">
        <v>95</v>
      </c>
      <c r="F6" s="28" t="s">
        <v>96</v>
      </c>
      <c r="G6" s="28">
        <v>2</v>
      </c>
      <c r="H6" s="28">
        <v>2</v>
      </c>
      <c r="I6" s="23">
        <f>G6*H6</f>
        <v>4</v>
      </c>
      <c r="J6" s="28" t="s">
        <v>126</v>
      </c>
      <c r="K6" s="1"/>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row>
    <row r="7" spans="1:190" ht="214.2" customHeight="1" x14ac:dyDescent="0.25">
      <c r="A7" s="1"/>
      <c r="B7" s="67"/>
      <c r="C7" s="67"/>
      <c r="D7" s="21" t="s">
        <v>71</v>
      </c>
      <c r="E7" s="21" t="s">
        <v>111</v>
      </c>
      <c r="F7" s="21" t="s">
        <v>125</v>
      </c>
      <c r="G7" s="21">
        <v>2</v>
      </c>
      <c r="H7" s="21">
        <v>1</v>
      </c>
      <c r="I7" s="22">
        <f t="shared" ref="I7:I20" si="0">G7*H7</f>
        <v>2</v>
      </c>
      <c r="J7" s="21" t="s">
        <v>112</v>
      </c>
      <c r="K7" s="1"/>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row>
    <row r="8" spans="1:190" ht="132" x14ac:dyDescent="0.25">
      <c r="A8" s="1"/>
      <c r="B8" s="21" t="s">
        <v>113</v>
      </c>
      <c r="C8" s="21" t="s">
        <v>110</v>
      </c>
      <c r="D8" s="21" t="s">
        <v>97</v>
      </c>
      <c r="E8" s="21" t="s">
        <v>98</v>
      </c>
      <c r="F8" s="21" t="s">
        <v>99</v>
      </c>
      <c r="G8" s="21">
        <v>2</v>
      </c>
      <c r="H8" s="21">
        <v>2</v>
      </c>
      <c r="I8" s="22">
        <f t="shared" si="0"/>
        <v>4</v>
      </c>
      <c r="J8" s="21" t="s">
        <v>127</v>
      </c>
      <c r="K8" s="1"/>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row>
    <row r="9" spans="1:190" ht="105.6" x14ac:dyDescent="0.25">
      <c r="A9" s="1"/>
      <c r="B9" s="21" t="s">
        <v>114</v>
      </c>
      <c r="C9" s="21" t="s">
        <v>110</v>
      </c>
      <c r="D9" s="21" t="s">
        <v>100</v>
      </c>
      <c r="E9" s="21" t="s">
        <v>101</v>
      </c>
      <c r="F9" s="21" t="s">
        <v>102</v>
      </c>
      <c r="G9" s="21">
        <v>2</v>
      </c>
      <c r="H9" s="21">
        <v>1</v>
      </c>
      <c r="I9" s="22">
        <f t="shared" si="0"/>
        <v>2</v>
      </c>
      <c r="J9" s="21" t="s">
        <v>127</v>
      </c>
      <c r="K9" s="1"/>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row>
    <row r="10" spans="1:190" x14ac:dyDescent="0.25">
      <c r="A10" s="1"/>
      <c r="B10" s="8"/>
      <c r="C10" s="8"/>
      <c r="D10" s="8"/>
      <c r="E10" s="8"/>
      <c r="F10" s="8"/>
      <c r="G10" s="8"/>
      <c r="H10" s="8"/>
      <c r="I10" s="7">
        <f t="shared" si="0"/>
        <v>0</v>
      </c>
      <c r="J10" s="8"/>
      <c r="K10" s="1"/>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row>
    <row r="11" spans="1:190" x14ac:dyDescent="0.25">
      <c r="A11" s="1"/>
      <c r="B11" s="8"/>
      <c r="C11" s="8"/>
      <c r="D11" s="8"/>
      <c r="E11" s="8"/>
      <c r="F11" s="8"/>
      <c r="G11" s="8"/>
      <c r="H11" s="8"/>
      <c r="I11" s="7">
        <f t="shared" si="0"/>
        <v>0</v>
      </c>
      <c r="J11" s="8"/>
      <c r="K11" s="1"/>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row>
    <row r="12" spans="1:190" x14ac:dyDescent="0.25">
      <c r="A12" s="9"/>
      <c r="B12" s="8"/>
      <c r="C12" s="8"/>
      <c r="D12" s="8"/>
      <c r="E12" s="8"/>
      <c r="F12" s="8"/>
      <c r="G12" s="8"/>
      <c r="H12" s="8"/>
      <c r="I12" s="7">
        <f t="shared" si="0"/>
        <v>0</v>
      </c>
      <c r="J12" s="8"/>
      <c r="K12" s="9"/>
      <c r="L12" s="10"/>
      <c r="M12" s="10"/>
      <c r="N12" s="10"/>
      <c r="O12" s="10"/>
      <c r="P12" s="10"/>
      <c r="Q12" s="10"/>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c r="CL12" s="11"/>
      <c r="CM12" s="11"/>
      <c r="CN12" s="11"/>
      <c r="CO12" s="11"/>
      <c r="CP12" s="11"/>
      <c r="CQ12" s="11"/>
      <c r="CR12" s="11"/>
      <c r="CS12" s="11"/>
      <c r="CT12" s="11"/>
      <c r="CU12" s="11"/>
      <c r="CV12" s="11"/>
      <c r="CW12" s="11"/>
      <c r="CX12" s="11"/>
      <c r="CY12" s="11"/>
      <c r="CZ12" s="11"/>
      <c r="DA12" s="11"/>
      <c r="DB12" s="11"/>
      <c r="DC12" s="11"/>
      <c r="DD12" s="11"/>
      <c r="DE12" s="11"/>
      <c r="DF12" s="11"/>
      <c r="DG12" s="11"/>
      <c r="DH12" s="11"/>
      <c r="DI12" s="11"/>
      <c r="DJ12" s="11"/>
      <c r="DK12" s="11"/>
      <c r="DL12" s="11"/>
      <c r="DM12" s="11"/>
      <c r="DN12" s="11"/>
      <c r="DO12" s="11"/>
      <c r="DP12" s="11"/>
      <c r="DQ12" s="11"/>
      <c r="DR12" s="11"/>
      <c r="DS12" s="11"/>
      <c r="DT12" s="11"/>
      <c r="DU12" s="11"/>
      <c r="DV12" s="11"/>
      <c r="DW12" s="11"/>
      <c r="DX12" s="11"/>
      <c r="DY12" s="11"/>
      <c r="DZ12" s="11"/>
      <c r="EA12" s="11"/>
      <c r="EB12" s="11"/>
      <c r="EC12" s="11"/>
      <c r="ED12" s="11"/>
      <c r="EE12" s="11"/>
      <c r="EF12" s="11"/>
      <c r="EG12" s="11"/>
      <c r="EH12" s="11"/>
      <c r="EI12" s="11"/>
      <c r="EJ12" s="11"/>
      <c r="EK12" s="11"/>
      <c r="EL12" s="11"/>
      <c r="EM12" s="11"/>
      <c r="EN12" s="11"/>
      <c r="EO12" s="11"/>
      <c r="EP12" s="11"/>
      <c r="EQ12" s="11"/>
      <c r="ER12" s="11"/>
      <c r="ES12" s="11"/>
      <c r="ET12" s="11"/>
      <c r="EU12" s="11"/>
      <c r="EV12" s="11"/>
      <c r="EW12" s="11"/>
      <c r="EX12" s="11"/>
      <c r="EY12" s="11"/>
      <c r="EZ12" s="11"/>
      <c r="FA12" s="11"/>
      <c r="FB12" s="11"/>
      <c r="FC12" s="11"/>
      <c r="FD12" s="11"/>
      <c r="FE12" s="11"/>
      <c r="FF12" s="11"/>
      <c r="FG12" s="11"/>
      <c r="FH12" s="11"/>
      <c r="FI12" s="11"/>
      <c r="FJ12" s="11"/>
      <c r="FK12" s="11"/>
      <c r="FL12" s="11"/>
      <c r="FM12" s="11"/>
      <c r="FN12" s="11"/>
      <c r="FO12" s="11"/>
      <c r="FP12" s="11"/>
      <c r="FQ12" s="11"/>
      <c r="FR12" s="11"/>
      <c r="FS12" s="11"/>
      <c r="FT12" s="11"/>
      <c r="FU12" s="11"/>
      <c r="FV12" s="11"/>
      <c r="FW12" s="11"/>
      <c r="FX12" s="11"/>
      <c r="FY12" s="11"/>
      <c r="FZ12" s="11"/>
      <c r="GA12" s="11"/>
      <c r="GB12" s="11"/>
      <c r="GC12" s="11"/>
      <c r="GD12" s="11"/>
      <c r="GE12" s="11"/>
      <c r="GF12" s="11"/>
      <c r="GG12" s="11"/>
      <c r="GH12" s="11"/>
    </row>
    <row r="13" spans="1:190" x14ac:dyDescent="0.25">
      <c r="A13" s="1"/>
      <c r="B13" s="8"/>
      <c r="C13" s="8"/>
      <c r="D13" s="8"/>
      <c r="E13" s="8"/>
      <c r="F13" s="8"/>
      <c r="G13" s="8"/>
      <c r="H13" s="8"/>
      <c r="I13" s="7">
        <f t="shared" si="0"/>
        <v>0</v>
      </c>
      <c r="J13" s="8"/>
      <c r="K13" s="1"/>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row>
    <row r="14" spans="1:190" x14ac:dyDescent="0.25">
      <c r="A14" s="1"/>
      <c r="B14" s="8"/>
      <c r="C14" s="8"/>
      <c r="D14" s="8"/>
      <c r="E14" s="8"/>
      <c r="F14" s="8"/>
      <c r="G14" s="8"/>
      <c r="H14" s="8"/>
      <c r="I14" s="7">
        <f t="shared" si="0"/>
        <v>0</v>
      </c>
      <c r="J14" s="8"/>
      <c r="K14" s="1"/>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row>
    <row r="15" spans="1:190" x14ac:dyDescent="0.25">
      <c r="A15" s="1"/>
      <c r="B15" s="8"/>
      <c r="C15" s="8"/>
      <c r="D15" s="8"/>
      <c r="E15" s="8"/>
      <c r="F15" s="8"/>
      <c r="G15" s="8"/>
      <c r="H15" s="8"/>
      <c r="I15" s="7">
        <f t="shared" si="0"/>
        <v>0</v>
      </c>
      <c r="J15" s="8"/>
      <c r="K15" s="1"/>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row>
    <row r="16" spans="1:190" x14ac:dyDescent="0.25">
      <c r="A16" s="1"/>
      <c r="B16" s="8"/>
      <c r="C16" s="8"/>
      <c r="D16" s="8"/>
      <c r="E16" s="8"/>
      <c r="F16" s="8"/>
      <c r="G16" s="8"/>
      <c r="H16" s="8"/>
      <c r="I16" s="7">
        <f t="shared" si="0"/>
        <v>0</v>
      </c>
      <c r="J16" s="8"/>
      <c r="K16" s="1"/>
    </row>
    <row r="17" spans="1:11" x14ac:dyDescent="0.25">
      <c r="A17" s="1"/>
      <c r="B17" s="8"/>
      <c r="C17" s="8"/>
      <c r="D17" s="8"/>
      <c r="E17" s="8"/>
      <c r="F17" s="8"/>
      <c r="G17" s="8"/>
      <c r="H17" s="8"/>
      <c r="I17" s="7">
        <f t="shared" si="0"/>
        <v>0</v>
      </c>
      <c r="J17" s="8"/>
      <c r="K17" s="1"/>
    </row>
    <row r="18" spans="1:11" x14ac:dyDescent="0.25">
      <c r="A18" s="1"/>
      <c r="B18" s="8"/>
      <c r="C18" s="8"/>
      <c r="D18" s="8"/>
      <c r="E18" s="8"/>
      <c r="F18" s="8"/>
      <c r="G18" s="8"/>
      <c r="H18" s="8"/>
      <c r="I18" s="7">
        <f t="shared" si="0"/>
        <v>0</v>
      </c>
      <c r="J18" s="8"/>
      <c r="K18" s="1"/>
    </row>
    <row r="19" spans="1:11" x14ac:dyDescent="0.25">
      <c r="A19" s="3"/>
      <c r="B19" s="8"/>
      <c r="C19" s="8"/>
      <c r="D19" s="8"/>
      <c r="E19" s="8"/>
      <c r="F19" s="8"/>
      <c r="G19" s="8"/>
      <c r="H19" s="8"/>
      <c r="I19" s="7">
        <f t="shared" si="0"/>
        <v>0</v>
      </c>
      <c r="J19" s="8"/>
      <c r="K19" s="3"/>
    </row>
    <row r="20" spans="1:11" x14ac:dyDescent="0.25">
      <c r="A20" s="3"/>
      <c r="B20" s="8"/>
      <c r="C20" s="8"/>
      <c r="D20" s="8"/>
      <c r="E20" s="8"/>
      <c r="F20" s="8"/>
      <c r="G20" s="8"/>
      <c r="H20" s="8"/>
      <c r="I20" s="7">
        <f t="shared" si="0"/>
        <v>0</v>
      </c>
      <c r="J20" s="8"/>
      <c r="K20" s="3"/>
    </row>
    <row r="22" spans="1:11" ht="14.4" x14ac:dyDescent="0.3">
      <c r="B22" s="12" t="s">
        <v>106</v>
      </c>
      <c r="C22" s="12"/>
    </row>
  </sheetData>
  <mergeCells count="3">
    <mergeCell ref="B2:J2"/>
    <mergeCell ref="B6:B7"/>
    <mergeCell ref="C6:C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topLeftCell="A13" zoomScale="85" zoomScaleNormal="85" workbookViewId="0">
      <selection activeCell="H22" sqref="H22"/>
    </sheetView>
  </sheetViews>
  <sheetFormatPr defaultColWidth="9.109375" defaultRowHeight="13.8" x14ac:dyDescent="0.25"/>
  <cols>
    <col min="1" max="1" width="9.109375" style="4"/>
    <col min="2" max="2" width="34.6640625" style="4" customWidth="1"/>
    <col min="3" max="3" width="5.6640625" style="4" customWidth="1"/>
    <col min="4" max="4" width="34.6640625" style="4" customWidth="1"/>
    <col min="5" max="5" width="5.44140625" style="4" customWidth="1"/>
    <col min="6" max="6" width="34.6640625" style="4" customWidth="1"/>
    <col min="7" max="7" width="5.88671875" style="4" customWidth="1"/>
    <col min="8" max="8" width="34.6640625" style="4" customWidth="1"/>
    <col min="9" max="16384" width="9.109375" style="4"/>
  </cols>
  <sheetData>
    <row r="1" spans="2:8" ht="16.2" thickBot="1" x14ac:dyDescent="0.35">
      <c r="B1" s="13"/>
      <c r="C1" s="13"/>
      <c r="D1" s="14"/>
      <c r="E1" s="14"/>
      <c r="F1" s="15"/>
      <c r="G1" s="15"/>
      <c r="H1" s="15"/>
    </row>
    <row r="2" spans="2:8" ht="31.8" thickBot="1" x14ac:dyDescent="0.3">
      <c r="B2" s="16" t="s">
        <v>0</v>
      </c>
      <c r="C2" s="17"/>
      <c r="D2" s="16" t="s">
        <v>1</v>
      </c>
      <c r="E2" s="17"/>
      <c r="F2" s="16" t="s">
        <v>2</v>
      </c>
      <c r="G2" s="3"/>
      <c r="H2" s="18" t="s">
        <v>3</v>
      </c>
    </row>
    <row r="3" spans="2:8" ht="27.75" customHeight="1" thickBot="1" x14ac:dyDescent="0.3">
      <c r="B3" s="19" t="s">
        <v>4</v>
      </c>
      <c r="C3" s="20"/>
      <c r="D3" s="19" t="s">
        <v>5</v>
      </c>
      <c r="E3" s="20"/>
      <c r="F3" s="19" t="s">
        <v>6</v>
      </c>
      <c r="G3" s="3"/>
      <c r="H3" s="19" t="s">
        <v>10</v>
      </c>
    </row>
    <row r="4" spans="2:8" ht="27.75" customHeight="1" thickBot="1" x14ac:dyDescent="0.3">
      <c r="B4" s="19" t="s">
        <v>7</v>
      </c>
      <c r="C4" s="20"/>
      <c r="D4" s="19" t="s">
        <v>8</v>
      </c>
      <c r="E4" s="20"/>
      <c r="F4" s="19" t="s">
        <v>9</v>
      </c>
      <c r="G4" s="3"/>
      <c r="H4" s="19" t="s">
        <v>14</v>
      </c>
    </row>
    <row r="5" spans="2:8" ht="27.75" customHeight="1" thickBot="1" x14ac:dyDescent="0.3">
      <c r="B5" s="19" t="s">
        <v>11</v>
      </c>
      <c r="C5" s="20"/>
      <c r="D5" s="19" t="s">
        <v>12</v>
      </c>
      <c r="E5" s="20"/>
      <c r="F5" s="19" t="s">
        <v>13</v>
      </c>
      <c r="G5" s="3"/>
      <c r="H5" s="19" t="s">
        <v>18</v>
      </c>
    </row>
    <row r="6" spans="2:8" ht="27.75" customHeight="1" thickBot="1" x14ac:dyDescent="0.3">
      <c r="B6" s="19" t="s">
        <v>15</v>
      </c>
      <c r="C6" s="20"/>
      <c r="D6" s="19" t="s">
        <v>16</v>
      </c>
      <c r="E6" s="20"/>
      <c r="F6" s="19" t="s">
        <v>17</v>
      </c>
      <c r="G6" s="3"/>
      <c r="H6" s="19" t="s">
        <v>22</v>
      </c>
    </row>
    <row r="7" spans="2:8" ht="27.75" customHeight="1" thickBot="1" x14ac:dyDescent="0.3">
      <c r="B7" s="19" t="s">
        <v>19</v>
      </c>
      <c r="C7" s="20"/>
      <c r="D7" s="19" t="s">
        <v>20</v>
      </c>
      <c r="E7" s="20"/>
      <c r="F7" s="19" t="s">
        <v>21</v>
      </c>
      <c r="G7" s="3"/>
      <c r="H7" s="19" t="s">
        <v>26</v>
      </c>
    </row>
    <row r="8" spans="2:8" ht="27.75" customHeight="1" thickBot="1" x14ac:dyDescent="0.3">
      <c r="B8" s="19" t="s">
        <v>23</v>
      </c>
      <c r="C8" s="20"/>
      <c r="D8" s="19" t="s">
        <v>24</v>
      </c>
      <c r="E8" s="20"/>
      <c r="F8" s="19" t="s">
        <v>25</v>
      </c>
      <c r="G8" s="3"/>
      <c r="H8" s="19" t="s">
        <v>29</v>
      </c>
    </row>
    <row r="9" spans="2:8" ht="27.75" customHeight="1" thickBot="1" x14ac:dyDescent="0.3">
      <c r="B9" s="19" t="s">
        <v>27</v>
      </c>
      <c r="C9" s="20"/>
      <c r="D9" s="3"/>
      <c r="E9" s="20"/>
      <c r="F9" s="19" t="s">
        <v>28</v>
      </c>
      <c r="G9" s="3"/>
      <c r="H9" s="19" t="s">
        <v>32</v>
      </c>
    </row>
    <row r="10" spans="2:8" ht="27.75" customHeight="1" thickBot="1" x14ac:dyDescent="0.3">
      <c r="B10" s="19" t="s">
        <v>30</v>
      </c>
      <c r="C10" s="20"/>
      <c r="D10" s="16" t="s">
        <v>34</v>
      </c>
      <c r="E10" s="20"/>
      <c r="F10" s="19" t="s">
        <v>31</v>
      </c>
      <c r="G10" s="3"/>
      <c r="H10" s="19" t="s">
        <v>36</v>
      </c>
    </row>
    <row r="11" spans="2:8" ht="27.75" customHeight="1" thickBot="1" x14ac:dyDescent="0.3">
      <c r="B11" s="19" t="s">
        <v>33</v>
      </c>
      <c r="C11" s="20"/>
      <c r="D11" s="19" t="s">
        <v>38</v>
      </c>
      <c r="E11" s="20"/>
      <c r="F11" s="19" t="s">
        <v>35</v>
      </c>
      <c r="G11" s="3"/>
      <c r="H11" s="19" t="s">
        <v>39</v>
      </c>
    </row>
    <row r="12" spans="2:8" ht="27.75" customHeight="1" thickBot="1" x14ac:dyDescent="0.3">
      <c r="B12" s="19" t="s">
        <v>37</v>
      </c>
      <c r="C12" s="20"/>
      <c r="D12" s="19" t="s">
        <v>41</v>
      </c>
      <c r="E12" s="20"/>
      <c r="F12" s="3"/>
      <c r="G12" s="3"/>
      <c r="H12" s="19" t="s">
        <v>42</v>
      </c>
    </row>
    <row r="13" spans="2:8" ht="27.75" customHeight="1" thickBot="1" x14ac:dyDescent="0.3">
      <c r="B13" s="19" t="s">
        <v>40</v>
      </c>
      <c r="C13" s="20"/>
      <c r="D13" s="19" t="s">
        <v>43</v>
      </c>
      <c r="E13" s="20"/>
      <c r="F13" s="18" t="s">
        <v>44</v>
      </c>
      <c r="G13" s="3"/>
      <c r="H13" s="19" t="s">
        <v>45</v>
      </c>
    </row>
    <row r="14" spans="2:8" ht="27.75" customHeight="1" thickBot="1" x14ac:dyDescent="0.3">
      <c r="B14" s="20"/>
      <c r="C14" s="20"/>
      <c r="D14" s="19" t="s">
        <v>46</v>
      </c>
      <c r="E14" s="20"/>
      <c r="F14" s="19" t="s">
        <v>50</v>
      </c>
      <c r="G14" s="3"/>
      <c r="H14" s="19" t="s">
        <v>47</v>
      </c>
    </row>
    <row r="15" spans="2:8" ht="31.8" thickBot="1" x14ac:dyDescent="0.3">
      <c r="B15" s="16" t="s">
        <v>48</v>
      </c>
      <c r="C15" s="17"/>
      <c r="D15" s="19" t="s">
        <v>49</v>
      </c>
      <c r="E15" s="20"/>
      <c r="F15" s="19" t="s">
        <v>54</v>
      </c>
      <c r="G15" s="3"/>
      <c r="H15" s="19" t="s">
        <v>51</v>
      </c>
    </row>
    <row r="16" spans="2:8" ht="27.75" customHeight="1" thickBot="1" x14ac:dyDescent="0.3">
      <c r="B16" s="19" t="s">
        <v>52</v>
      </c>
      <c r="C16" s="20"/>
      <c r="D16" s="19" t="s">
        <v>53</v>
      </c>
      <c r="E16" s="20"/>
      <c r="F16" s="19" t="s">
        <v>58</v>
      </c>
      <c r="G16" s="3"/>
      <c r="H16" s="19" t="s">
        <v>55</v>
      </c>
    </row>
    <row r="17" spans="2:8" ht="27.75" customHeight="1" thickBot="1" x14ac:dyDescent="0.3">
      <c r="B17" s="19" t="s">
        <v>56</v>
      </c>
      <c r="C17" s="20"/>
      <c r="D17" s="19" t="s">
        <v>57</v>
      </c>
      <c r="E17" s="20"/>
      <c r="F17" s="19" t="s">
        <v>62</v>
      </c>
      <c r="G17" s="3"/>
      <c r="H17" s="19" t="s">
        <v>59</v>
      </c>
    </row>
    <row r="18" spans="2:8" ht="27.75" customHeight="1" thickBot="1" x14ac:dyDescent="0.3">
      <c r="B18" s="19" t="s">
        <v>60</v>
      </c>
      <c r="C18" s="20"/>
      <c r="D18" s="19" t="s">
        <v>61</v>
      </c>
      <c r="E18" s="3"/>
      <c r="F18" s="19" t="s">
        <v>65</v>
      </c>
      <c r="G18" s="3"/>
    </row>
    <row r="19" spans="2:8" ht="31.8" thickBot="1" x14ac:dyDescent="0.3">
      <c r="B19" s="19" t="s">
        <v>63</v>
      </c>
      <c r="C19" s="20"/>
      <c r="D19" s="19" t="s">
        <v>64</v>
      </c>
      <c r="E19" s="20"/>
      <c r="F19" s="19" t="s">
        <v>68</v>
      </c>
      <c r="G19" s="3"/>
      <c r="H19" s="18" t="s">
        <v>69</v>
      </c>
    </row>
    <row r="20" spans="2:8" ht="27.75" customHeight="1" thickBot="1" x14ac:dyDescent="0.3">
      <c r="B20" s="19" t="s">
        <v>66</v>
      </c>
      <c r="C20" s="20"/>
      <c r="D20" s="19" t="s">
        <v>67</v>
      </c>
      <c r="E20" s="20"/>
      <c r="F20" s="19" t="s">
        <v>72</v>
      </c>
      <c r="G20" s="3"/>
      <c r="H20" s="19" t="s">
        <v>76</v>
      </c>
    </row>
    <row r="21" spans="2:8" ht="27.75" customHeight="1" thickBot="1" x14ac:dyDescent="0.3">
      <c r="B21" s="19" t="s">
        <v>70</v>
      </c>
      <c r="C21" s="20"/>
      <c r="D21" s="19" t="s">
        <v>71</v>
      </c>
      <c r="E21" s="20"/>
      <c r="F21" s="19" t="s">
        <v>75</v>
      </c>
      <c r="G21" s="3"/>
      <c r="H21" s="19" t="s">
        <v>80</v>
      </c>
    </row>
    <row r="22" spans="2:8" ht="27.75" customHeight="1" thickBot="1" x14ac:dyDescent="0.3">
      <c r="B22" s="19" t="s">
        <v>73</v>
      </c>
      <c r="C22" s="20"/>
      <c r="D22" s="19" t="s">
        <v>74</v>
      </c>
      <c r="E22" s="20"/>
      <c r="F22" s="19" t="s">
        <v>79</v>
      </c>
      <c r="G22" s="3"/>
      <c r="H22" s="19" t="s">
        <v>83</v>
      </c>
    </row>
    <row r="23" spans="2:8" ht="27.75" customHeight="1" thickBot="1" x14ac:dyDescent="0.3">
      <c r="B23" s="19" t="s">
        <v>77</v>
      </c>
      <c r="C23" s="20"/>
      <c r="D23" s="19" t="s">
        <v>78</v>
      </c>
      <c r="E23" s="20"/>
      <c r="F23" s="19" t="s">
        <v>82</v>
      </c>
      <c r="G23" s="3"/>
    </row>
    <row r="24" spans="2:8" ht="27.75" customHeight="1" thickBot="1" x14ac:dyDescent="0.3">
      <c r="B24" s="19" t="s">
        <v>81</v>
      </c>
      <c r="C24" s="3"/>
      <c r="E24" s="17"/>
      <c r="F24" s="19" t="s">
        <v>85</v>
      </c>
      <c r="G24" s="3"/>
    </row>
    <row r="25" spans="2:8" ht="27.75" customHeight="1" thickBot="1" x14ac:dyDescent="0.3">
      <c r="B25" s="19" t="s">
        <v>84</v>
      </c>
      <c r="C25" s="3"/>
      <c r="D25" s="3"/>
      <c r="E25" s="20"/>
      <c r="F25" s="19" t="s">
        <v>87</v>
      </c>
      <c r="G25" s="3"/>
    </row>
    <row r="26" spans="2:8" ht="27.75" customHeight="1" thickBot="1" x14ac:dyDescent="0.3">
      <c r="B26" s="19" t="s">
        <v>86</v>
      </c>
      <c r="C26" s="3"/>
      <c r="D26" s="3"/>
      <c r="E26" s="20"/>
      <c r="G26" s="3"/>
      <c r="H26" s="3"/>
    </row>
    <row r="27" spans="2:8" ht="27.75" customHeight="1" thickBot="1" x14ac:dyDescent="0.3">
      <c r="B27" s="19" t="s">
        <v>88</v>
      </c>
      <c r="C27" s="3"/>
      <c r="D27" s="3"/>
      <c r="E27" s="20"/>
      <c r="G27" s="3"/>
      <c r="H27" s="3"/>
    </row>
    <row r="28" spans="2:8" ht="27.75" customHeight="1" x14ac:dyDescent="0.25">
      <c r="C28" s="3"/>
      <c r="D28" s="3"/>
      <c r="E28" s="20"/>
      <c r="F28" s="3"/>
      <c r="G28" s="3"/>
      <c r="H28" s="3"/>
    </row>
    <row r="29" spans="2:8" ht="27.75" customHeight="1"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Risk Assessment</vt:lpstr>
      <vt:lpstr>2019 RA</vt:lpstr>
      <vt:lpstr>Template Copy</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Jared Jeyaretnam</cp:lastModifiedBy>
  <dcterms:created xsi:type="dcterms:W3CDTF">2018-07-27T14:24:13Z</dcterms:created>
  <dcterms:modified xsi:type="dcterms:W3CDTF">2020-06-21T20:05:11Z</dcterms:modified>
</cp:coreProperties>
</file>