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8"/>
  <workbookPr/>
  <mc:AlternateContent xmlns:mc="http://schemas.openxmlformats.org/markup-compatibility/2006">
    <mc:Choice Requires="x15">
      <x15ac:absPath xmlns:x15ac="http://schemas.microsoft.com/office/spreadsheetml/2010/11/ac" url="/var/mobile/Containers/Data/Application/1F4BFB0B-422C-4BFA-AA0E-D9804BECB431/Library/Caches/docmap/consumer/4E4562A1-5CA3-4924-9D40-B993AD603149/"/>
    </mc:Choice>
  </mc:AlternateContent>
  <xr:revisionPtr revIDLastSave="10" documentId="8_{E70C7281-F06C-E942-970B-4A9197FC146E}" xr6:coauthVersionLast="45" xr6:coauthVersionMax="45" xr10:uidLastSave="{8668D1E4-1341-384C-AA2B-E87D2E4D2C12}"/>
  <bookViews>
    <workbookView xWindow="0" yWindow="0" windowWidth="23040" windowHeight="9192" xr2:uid="{00000000-000D-0000-FFFF-FFFF00000000}"/>
  </bookViews>
  <sheets>
    <sheet name="Risk Assesment" sheetId="1" r:id="rId1"/>
    <sheet name="Hazard Checklist" sheetId="2" r:id="rId2"/>
  </sheets>
  <calcPr calcId="191028"/>
  <customWorkbookViews>
    <customWorkbookView name="HOME - Личен изглед" guid="{E73D8A9C-E6D7-4BE0-818D-4258C71D5D01}" mergeInterval="0" personalView="1" maximized="1" xWindow="1" yWindow="1" windowWidth="1916" windowHeight="80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 i="1" l="1"/>
  <c r="K31" i="1"/>
  <c r="K30" i="1"/>
  <c r="K29" i="1"/>
  <c r="K28" i="1"/>
  <c r="K27" i="1"/>
  <c r="K26" i="1"/>
  <c r="K25" i="1"/>
  <c r="K24" i="1"/>
  <c r="K23" i="1"/>
  <c r="K22" i="1"/>
  <c r="K21" i="1"/>
  <c r="K20" i="1"/>
  <c r="K19" i="1"/>
  <c r="K18" i="1"/>
  <c r="K17" i="1"/>
  <c r="K16" i="1"/>
  <c r="K15" i="1"/>
  <c r="K14" i="1"/>
  <c r="K13" i="1"/>
  <c r="K12" i="1"/>
  <c r="K11" i="1"/>
  <c r="K10" i="1"/>
  <c r="K9" i="1"/>
  <c r="K8" i="1"/>
  <c r="K7" i="1"/>
  <c r="K6" i="1"/>
</calcChain>
</file>

<file path=xl/sharedStrings.xml><?xml version="1.0" encoding="utf-8"?>
<sst xmlns="http://schemas.openxmlformats.org/spreadsheetml/2006/main" count="244" uniqueCount="184">
  <si>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</si>
  <si>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</si>
  <si>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</si>
  <si>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</si>
  <si>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</si>
  <si>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</si>
  <si>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</si>
  <si>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</si>
  <si>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</si>
  <si>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</si>
  <si>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</si>
  <si>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</si>
  <si>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</si>
  <si>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</si>
  <si>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</si>
  <si>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</si>
  <si>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</si>
  <si>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</si>
  <si>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</si>
  <si>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</si>
  <si>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</si>
  <si>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</si>
  <si>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</si>
  <si>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</si>
  <si>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</si>
  <si>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</si>
  <si>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</si>
  <si>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</si>
  <si>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</si>
  <si>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</si>
  <si>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</si>
  <si>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</si>
  <si>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</si>
  <si>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</si>
  <si>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</si>
  <si>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</si>
  <si>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</si>
  <si>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</si>
  <si>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</si>
  <si>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</si>
  <si>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</si>
  <si>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</si>
  <si>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</si>
  <si>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</si>
  <si>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</si>
  <si>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</si>
  <si>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</si>
  <si>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</si>
  <si>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</si>
  <si>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</si>
  <si>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</si>
  <si>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</si>
  <si>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</si>
  <si>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</si>
  <si>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</si>
  <si>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</si>
  <si>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</si>
  <si>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</si>
  <si>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</si>
  <si>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</si>
  <si>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</si>
  <si>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</si>
  <si>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</si>
  <si>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</si>
  <si>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</si>
  <si>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</si>
  <si>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</si>
  <si>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</si>
  <si>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</si>
  <si>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</si>
  <si>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</si>
  <si>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</si>
  <si>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</si>
  <si>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</si>
  <si>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</si>
  <si>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</si>
  <si>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</si>
  <si>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</si>
  <si>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</si>
  <si>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</si>
  <si>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</si>
  <si>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</si>
  <si>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</si>
  <si>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</si>
  <si>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</si>
  <si>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</si>
  <si>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</si>
  <si>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</si>
  <si>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</si>
  <si>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</si>
  <si>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</si>
  <si>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</si>
  <si>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</si>
  <si>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</si>
  <si>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Cuts, bruises, strain / sprain, potentially fractured or broken bones (participants in the activity)</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</si>
  <si>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</si>
  <si>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</si>
  <si>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</si>
  <si>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</si>
  <si>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</si>
  <si>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</si>
  <si>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</si>
  <si>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</si>
  <si>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</si>
  <si>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</si>
  <si>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</si>
  <si>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</si>
  <si>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</si>
  <si>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</si>
  <si>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</si>
  <si>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Dodgeball Training (Weekly Sessions) - UCL/other students participating</t>
  </si>
  <si>
    <t>INDOOR HAZARD             Insufficient or unsuitable space</t>
  </si>
  <si>
    <t>Collisions leading to cuts, bruises, strain / sprain, potentially fractured or broken bones (participants in the activity)</t>
  </si>
  <si>
    <t>Limit the amount of participants present in the space available
Activity supervised by trained staff
Participants informed of rules of game</t>
  </si>
  <si>
    <t>Several club committee members are trained first aiders and will be in attendance throughout. In an emergency, call 222 for emergency services</t>
  </si>
  <si>
    <t>INDOOR HAZARD        Slip/Trip/Fall</t>
  </si>
  <si>
    <t>Appropriate footwear is recommended              Insure playing surface is safe by wiping any liquid
Activity supervised by trained staff
Participants informed of rules of game</t>
  </si>
  <si>
    <t>SPORTING ACTIVITY HAZARD  Uneven playing surface        Playing surface too hard / playing surface too soft</t>
  </si>
  <si>
    <t>Insure the playing surface is appropriate before starting the session
Activity supervised by trained staff
Participants informed of rules of game</t>
  </si>
  <si>
    <t>Falls or collisions leading to cuts, bruises, strain / sprain, potentially fractured or broken bones (participants in the activity)</t>
  </si>
  <si>
    <t xml:space="preserve">SPORTING ACTIVITY HAZARD     Collisions with surrounding       Impact from sports equipment objects or people    </t>
  </si>
  <si>
    <t>Dead Zone does not allow any player to enter this area. Only risk comes from players on the same team.       UKDBA approved dodgeballs are used                         Activity supervised by trained staff
Participants informed of rules of game</t>
  </si>
  <si>
    <t xml:space="preserve">ORGANISATIONAL HAZARD    Lack of information, training or instruction                    Poor activity delivery or organisation </t>
  </si>
  <si>
    <t>Physical harm such as falls or collisions leading to cuts, bruises, strain / sprain, potentially fractured or broken bones (participants in the activity)</t>
  </si>
  <si>
    <t>Several committee members have a British Dodgeball Level 2 Coaching Qualification            Participants informed of the rules of game</t>
  </si>
  <si>
    <t>ORGANISATIONAL HAZARD   Ignorance of rules            Unsafe behaviour or attitude</t>
  </si>
  <si>
    <t>Players will be removed if they do so                    Several committee members have a British Dodgeball Level 2 Coaching Qualification            Participants informed of the rules of game</t>
  </si>
  <si>
    <t>ORGANISATIONAL HAZARD Differing skill levels within group</t>
  </si>
  <si>
    <t>Competitive members are asked to be responsible and take into consideration the players level                    Several committee members have a British Dodgeball Level 2 Coaching Qualification            Participants informed of the rules of game</t>
  </si>
  <si>
    <t>Competitions</t>
  </si>
  <si>
    <t>Space is rented by British Dodgeball Association  Amount of players allowed on the court is limited to 6
Activity supervised by trained staff
Participants informed of rules of game</t>
  </si>
  <si>
    <t>The hall has a first aid room with any necessary material Several club committee members are trained first aiders and will be in attendance throughout. In an emergency, call 222 for emergency services</t>
  </si>
  <si>
    <t xml:space="preserve">SPORTING ACTIVITY HAZARD     Collisions with surrounding       Impact from sports equipment objects or people  </t>
  </si>
  <si>
    <t>Players will be removed if they do so and be placed in the "Sin bin" by the referree                   Several committee members have a British Dodgeball Level 2 Coaching Qualification            Participants informed of the rules of game</t>
  </si>
  <si>
    <t>OTHER HAZARD             Transport to/from activity</t>
  </si>
  <si>
    <t>Serious accidents causing physical harm (participants in the activity)</t>
  </si>
  <si>
    <t>Transport is usually organised by the participants themselves                        For competitions outside London, use public transport safely or if driving, ensure at least two drivers, both fully licenced and insured.</t>
  </si>
  <si>
    <t>Coach/Captain</t>
  </si>
  <si>
    <t>Charity Dodgeball Tournament in Main Quad</t>
  </si>
  <si>
    <t>Manual handling - lifting and carrying mats</t>
  </si>
  <si>
    <t>PEOPLE &amp; ORGANISATIONAL HAZARDS                    Unsafe behaviour or attitude Poor safety control from group leaders                  Poor safety awareness from participants</t>
  </si>
  <si>
    <t>Weekly Socials</t>
  </si>
  <si>
    <t>Physical harm such as falls or collisions                    Negative behaviour caused by alcohol (participants in the activity)</t>
  </si>
  <si>
    <t>Social Secretary is in charge of the general well being of the group</t>
  </si>
  <si>
    <t>PEOPLE &amp; ORGANISATIONAL HAZARDS               Aggression between participants               Aggression from crowd / public</t>
  </si>
  <si>
    <t>Agression, conflicts, arguments, inappropriate behaviours (participants in the activity)</t>
  </si>
  <si>
    <t>PEOPLE &amp; ORGANISATIONAL HAZARDS               Participants drinking an excessive amount of alcohol</t>
  </si>
  <si>
    <t>Physical harm such as falls or collisions                    Negative behaviour caused by alcohol                             Loss of consciousness    Alcohol poisoning (participants in the activity)</t>
  </si>
  <si>
    <t>Social Secretary is in charge of the general well being of the group                Encourage responsible drinking</t>
  </si>
  <si>
    <t>PEOPLE &amp; ORGANISATIONAL HAZARDS               Participants getting lost / separated from the group</t>
  </si>
  <si>
    <t>Emotional distress and/or panick attacks</t>
  </si>
  <si>
    <t>Social Secretary and President are to ensure that everyone travels together, and know the directions to the destination.</t>
  </si>
  <si>
    <t>Social Secretary and President</t>
  </si>
  <si>
    <t>Get in contact with the missing member and if unsuccessful send a pair of members to find them Several club committee members are trained first aiders and will be in attendance throughout. In an emergency, call 222 for emergency services</t>
  </si>
  <si>
    <t>Christmas/End of Year Meals</t>
  </si>
  <si>
    <t>PEOPLE &amp; ORGANISATIONAL HAZARDS                        Food poisoning/allergic reactions</t>
  </si>
  <si>
    <t>Minor reaction, sickness, vomiting (participants in the activity)</t>
  </si>
  <si>
    <t>Check attendees' allergies and dietary requirements before the event           Ensure no cross contamination of food</t>
  </si>
  <si>
    <t>Severe allergic reaction anaphylactic shock (participants in the activity)</t>
  </si>
  <si>
    <t>PEOPLE &amp; ORGANISATIONAL HAZARDS                     Unsafe behaviour or attitude Participants drinking an excessive amount of alcohol</t>
  </si>
  <si>
    <t>Sickness, vomitting, alcohol poisoning (participants in the activity)</t>
  </si>
  <si>
    <t>Encourage responsible drinking</t>
  </si>
  <si>
    <t xml:space="preserve">Coach </t>
  </si>
  <si>
    <t>Aggression, conflicts, arguments, inappropriate behaviours (participants in the activity)</t>
  </si>
  <si>
    <t>COVID-19 Core Risk Assessment 2020/21</t>
  </si>
  <si>
    <t>COVID-19 Compliance</t>
  </si>
  <si>
    <t>Review each area of activity and categorise as either a) Compliant with no new controls b) Compliant with new controls c) Not currently compliant d) New activity in response to COVID-19</t>
  </si>
  <si>
    <t>COVID-19 Control Measures</t>
  </si>
  <si>
    <t>Refer to the Club &amp; Society COVID-19 Guidance document and list all necessary and relevant controls here</t>
  </si>
  <si>
    <t>Compliant with new controls</t>
  </si>
  <si>
    <t>Not currently compliant</t>
  </si>
  <si>
    <t>Virtual Socials</t>
  </si>
  <si>
    <t>N/A - this is not in-person activity</t>
  </si>
  <si>
    <t>Social Secretary</t>
  </si>
  <si>
    <t>N/A - guidance does not currently permit in-person social activity</t>
  </si>
  <si>
    <t xml:space="preserve">PEOPLE &amp; ORGANISATIONAL HAZARDS                    Unsafe behaviour or attitude </t>
  </si>
  <si>
    <t>The committee will be in charge of creating a comfortable and conflict-free environment for all of our members. Remove offenders and contact the SU if necessary.</t>
  </si>
  <si>
    <t>Encourage good attitude, equality and resolve any conflicts. Remove any offenders and password protect the platform.</t>
  </si>
  <si>
    <t xml:space="preserve">New activity in response to COVID-19 </t>
  </si>
  <si>
    <t xml:space="preserve">1) All sporting activity to be carried out in line with NGB return to play plan.2) All activity to take place in COVID-secure venues with an appropriate risk assessment. 3) Training in bubbles of MAXIMUM of 6 people, where people from Bubble A can not play against/with people from Bubble B. 4) The President is the COVID Officer and is the one to assign the bubbles and keep track of people’s details. 5) Players do not change their bubble within a 72-hour period. </t>
  </si>
  <si>
    <t>N/A</t>
  </si>
  <si>
    <t xml:space="preserve">Not currently compliant </t>
  </si>
  <si>
    <t>Coach/President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</si>
</sst>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Arial"/>
      <family val="2"/>
      <charset val="204"/>
    </font>
    <font>
      <sz val="11"/>
      <color rgb="FF2AAA9E"/>
      <name val="Arial"/>
      <family val="2"/>
    </font>
    <font>
      <b/>
      <sz val="11"/>
      <color rgb="FF2AAA9E"/>
      <name val="Arial"/>
      <family val="2"/>
      <charset val="204"/>
    </font>
    <font>
      <b/>
      <sz val="10"/>
      <color rgb="FF2AAA9E"/>
      <name val="Arial"/>
      <family val="2"/>
      <charset val="204"/>
    </font>
    <font>
      <b/>
      <sz val="12"/>
      <color rgb="FFFFFFFF"/>
      <name val="Arial"/>
      <family val="2"/>
    </font>
    <font>
      <sz val="10"/>
      <color rgb="FFFFFFFF"/>
      <name val="Arial"/>
      <family val="2"/>
    </font>
    <font>
      <sz val="10"/>
      <color theme="0"/>
      <name val="Arial"/>
      <family val="2"/>
    </font>
    <font>
      <sz val="10"/>
      <color rgb="FF15A79E"/>
      <name val="Arial"/>
      <family val="2"/>
    </font>
    <font>
      <sz val="11"/>
      <color rgb="FF12A499"/>
      <name val="Arial"/>
      <family val="2"/>
    </font>
    <font>
      <b/>
      <sz val="11"/>
      <color rgb="FF12A499"/>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2663F"/>
        <bgColor rgb="FF000000"/>
      </patternFill>
    </fill>
    <fill>
      <patternFill patternType="solid">
        <fgColor rgb="FFEA623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rgb="FF505050"/>
      </left>
      <right style="medium">
        <color rgb="FF505050"/>
      </right>
      <top style="medium">
        <color rgb="FF505050"/>
      </top>
      <bottom/>
      <diagonal/>
    </border>
    <border>
      <left style="medium">
        <color rgb="FF505050"/>
      </left>
      <right style="medium">
        <color rgb="FF505050"/>
      </right>
      <top/>
      <bottom/>
      <diagonal/>
    </border>
    <border>
      <left style="medium">
        <color rgb="FF505050"/>
      </left>
      <right style="medium">
        <color rgb="FF505050"/>
      </right>
      <top/>
      <bottom style="medium">
        <color rgb="FF505050"/>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rgb="FF505050"/>
      </left>
      <right/>
      <top style="medium">
        <color rgb="FF505050"/>
      </top>
      <bottom/>
      <diagonal/>
    </border>
    <border>
      <left style="medium">
        <color rgb="FF505050"/>
      </left>
      <right/>
      <top/>
      <bottom/>
      <diagonal/>
    </border>
    <border>
      <left style="medium">
        <color rgb="FF505050"/>
      </left>
      <right/>
      <top/>
      <bottom style="medium">
        <color rgb="FF505050"/>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style="thin">
        <color indexed="64"/>
      </right>
      <top style="medium">
        <color rgb="FF50505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5" fillId="2" borderId="0" xfId="1" applyFont="1" applyFill="1" applyAlignment="1" applyProtection="1">
      <alignment horizontal="right" vertical="center"/>
    </xf>
    <xf numFmtId="0" fontId="8" fillId="2" borderId="0" xfId="1" applyFont="1" applyFill="1" applyProtection="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Border="1" applyAlignment="1">
      <alignment horizontal="right"/>
    </xf>
    <xf numFmtId="0" fontId="9"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8"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7" fillId="0" borderId="1" xfId="1" applyFont="1" applyBorder="1" applyAlignment="1">
      <alignment horizontal="center" vertical="center"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2" borderId="1" xfId="0" applyFont="1" applyFill="1" applyBorder="1" applyAlignment="1">
      <alignment horizontal="center" wrapText="1"/>
    </xf>
    <xf numFmtId="0" fontId="11" fillId="2" borderId="5" xfId="1" applyFont="1" applyFill="1" applyBorder="1" applyAlignment="1" applyProtection="1">
      <alignment horizontal="center" vertical="center" wrapText="1"/>
      <protection locked="0"/>
    </xf>
    <xf numFmtId="0" fontId="11" fillId="0" borderId="1" xfId="1" applyFont="1" applyBorder="1" applyAlignment="1">
      <alignment horizontal="center" vertical="center" wrapText="1"/>
    </xf>
    <xf numFmtId="0" fontId="18" fillId="5" borderId="8"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9" xfId="0" applyFont="1" applyFill="1" applyBorder="1" applyAlignment="1">
      <alignment horizontal="center" vertical="center"/>
    </xf>
    <xf numFmtId="0" fontId="16" fillId="2" borderId="9" xfId="0" applyFont="1" applyFill="1" applyBorder="1" applyAlignment="1">
      <alignment horizontal="center" vertical="center"/>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3" fillId="2" borderId="23"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0" fillId="6" borderId="23"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25"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11" fillId="2" borderId="16" xfId="1" applyFont="1" applyFill="1" applyBorder="1" applyAlignment="1" applyProtection="1">
      <alignment horizontal="center" vertical="center" wrapText="1"/>
      <protection locked="0"/>
    </xf>
    <xf numFmtId="0" fontId="11" fillId="2" borderId="17" xfId="1" applyFont="1" applyFill="1" applyBorder="1" applyAlignment="1" applyProtection="1">
      <alignment horizontal="center" vertical="center" wrapText="1"/>
      <protection locked="0"/>
    </xf>
    <xf numFmtId="0" fontId="11" fillId="2" borderId="18" xfId="1" applyFont="1" applyFill="1" applyBorder="1" applyAlignment="1" applyProtection="1">
      <alignment horizontal="center" vertical="center" wrapText="1"/>
      <protection locked="0"/>
    </xf>
    <xf numFmtId="0" fontId="11" fillId="0" borderId="9" xfId="1" applyFont="1" applyBorder="1" applyAlignment="1">
      <alignment horizontal="center" vertical="center"/>
    </xf>
    <xf numFmtId="0" fontId="11" fillId="0" borderId="6" xfId="1" applyFont="1" applyBorder="1" applyAlignment="1">
      <alignment horizontal="center" vertical="center"/>
    </xf>
    <xf numFmtId="0" fontId="11" fillId="0" borderId="9"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5" xfId="1" applyFont="1" applyBorder="1" applyAlignment="1">
      <alignment horizontal="center" vertical="center" wrapText="1"/>
    </xf>
    <xf numFmtId="0" fontId="20" fillId="6" borderId="9" xfId="1" applyFont="1" applyFill="1" applyBorder="1" applyAlignment="1">
      <alignment horizontal="center" vertical="center" wrapText="1"/>
    </xf>
    <xf numFmtId="0" fontId="20" fillId="6" borderId="6" xfId="1" applyFont="1" applyFill="1" applyBorder="1" applyAlignment="1">
      <alignment horizontal="center" vertical="center" wrapText="1"/>
    </xf>
    <xf numFmtId="0" fontId="13" fillId="4" borderId="0" xfId="1" applyFont="1" applyFill="1" applyBorder="1" applyAlignment="1" applyProtection="1">
      <alignment horizontal="center" vertical="center"/>
    </xf>
    <xf numFmtId="0" fontId="20" fillId="6" borderId="20" xfId="1" applyFont="1" applyFill="1" applyBorder="1" applyAlignment="1" applyProtection="1">
      <alignment horizontal="center" vertical="center" wrapText="1"/>
      <protection locked="0"/>
    </xf>
    <xf numFmtId="0" fontId="20" fillId="6" borderId="21" xfId="1" applyFont="1" applyFill="1" applyBorder="1" applyAlignment="1" applyProtection="1">
      <alignment horizontal="center" vertical="center" wrapText="1"/>
      <protection locked="0"/>
    </xf>
    <xf numFmtId="0" fontId="20" fillId="6" borderId="22"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1" fillId="2" borderId="15" xfId="1" applyFont="1" applyFill="1" applyBorder="1" applyAlignment="1" applyProtection="1">
      <alignment horizontal="center" vertical="center" wrapText="1"/>
      <protection locked="0"/>
    </xf>
    <xf numFmtId="0" fontId="20" fillId="6" borderId="6" xfId="1" applyFont="1" applyFill="1" applyBorder="1" applyAlignment="1">
      <alignment horizontal="center" vertical="center"/>
    </xf>
    <xf numFmtId="0" fontId="11" fillId="0" borderId="5" xfId="1" applyFont="1" applyBorder="1" applyAlignment="1">
      <alignment horizontal="center" vertical="center"/>
    </xf>
    <xf numFmtId="0" fontId="20" fillId="6" borderId="5" xfId="1" applyFont="1" applyFill="1" applyBorder="1" applyAlignment="1">
      <alignment horizontal="center" vertical="center" wrapText="1"/>
    </xf>
    <xf numFmtId="0" fontId="11" fillId="0" borderId="1" xfId="1" applyFont="1" applyBorder="1" applyAlignment="1">
      <alignment horizontal="center" vertical="center" wrapText="1"/>
    </xf>
    <xf numFmtId="0" fontId="20" fillId="6" borderId="10" xfId="1" applyFont="1" applyFill="1" applyBorder="1" applyAlignment="1" applyProtection="1">
      <alignment horizontal="center" vertical="center" wrapText="1"/>
      <protection locked="0"/>
    </xf>
    <xf numFmtId="0" fontId="20" fillId="6" borderId="11" xfId="1" applyFont="1" applyFill="1" applyBorder="1" applyAlignment="1" applyProtection="1">
      <alignment horizontal="center" vertical="center" wrapText="1"/>
      <protection locked="0"/>
    </xf>
    <xf numFmtId="0" fontId="20" fillId="6" borderId="12" xfId="1" applyFont="1" applyFill="1" applyBorder="1" applyAlignment="1" applyProtection="1">
      <alignment horizontal="center" vertical="center" wrapText="1"/>
      <protection locked="0"/>
    </xf>
    <xf numFmtId="0" fontId="20" fillId="6" borderId="26" xfId="1" applyFont="1" applyFill="1" applyBorder="1" applyAlignment="1">
      <alignment horizontal="center" vertical="center" wrapText="1"/>
    </xf>
  </cellXfs>
  <cellStyles count="3">
    <cellStyle name="Hyperlink" xfId="2" builtinId="8"/>
    <cellStyle name="Normal" xfId="0" builtinId="0"/>
    <cellStyle name="Normal 2" xfId="1" xr:uid="{00000000-0005-0000-0000-000000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0"/>
  <sheetViews>
    <sheetView tabSelected="1" topLeftCell="B7" zoomScale="70" zoomScaleNormal="70" workbookViewId="0">
      <selection activeCell="E6" sqref="E6:E12"/>
    </sheetView>
  </sheetViews>
  <sheetFormatPr defaultColWidth="9.14453125" defaultRowHeight="13.5" x14ac:dyDescent="0.15"/>
  <cols>
    <col min="1" max="1" width="10.89453125" style="4" customWidth="1"/>
    <col min="2" max="2" width="24.88671875" style="4" customWidth="1"/>
    <col min="3" max="4" width="36.58984375" style="4" customWidth="1"/>
    <col min="5" max="12" width="24.88671875" style="4" customWidth="1"/>
    <col min="13" max="16384" width="9.14453125" style="4"/>
  </cols>
  <sheetData>
    <row r="1" spans="1:190" x14ac:dyDescent="0.15">
      <c r="A1" s="1"/>
      <c r="B1" s="2"/>
      <c r="C1" s="2"/>
      <c r="D1" s="2"/>
      <c r="E1" s="2"/>
      <c r="F1" s="2"/>
      <c r="G1" s="2"/>
      <c r="H1" s="2"/>
      <c r="I1" s="2"/>
      <c r="J1" s="2"/>
      <c r="K1" s="2"/>
      <c r="L1" s="2"/>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61" t="s">
        <v>164</v>
      </c>
      <c r="C2" s="61"/>
      <c r="D2" s="61"/>
      <c r="E2" s="61"/>
      <c r="F2" s="61"/>
      <c r="G2" s="61"/>
      <c r="H2" s="61"/>
      <c r="I2" s="61"/>
      <c r="J2" s="6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 thickBot="1" x14ac:dyDescent="0.2">
      <c r="A3" s="1"/>
      <c r="B3" s="2"/>
      <c r="C3" s="2"/>
      <c r="D3" s="2"/>
      <c r="E3" s="2"/>
      <c r="F3" s="2"/>
      <c r="G3" s="3"/>
      <c r="H3" s="3"/>
      <c r="I3" s="3"/>
      <c r="J3" s="3"/>
      <c r="K3" s="3"/>
      <c r="L3" s="5"/>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29.25" thickBot="1" x14ac:dyDescent="0.2">
      <c r="A4" s="1"/>
      <c r="B4" s="22" t="s">
        <v>102</v>
      </c>
      <c r="C4" s="34" t="s">
        <v>165</v>
      </c>
      <c r="D4" s="34" t="s">
        <v>167</v>
      </c>
      <c r="E4" s="23" t="s">
        <v>100</v>
      </c>
      <c r="F4" s="23" t="s">
        <v>89</v>
      </c>
      <c r="G4" s="23" t="s">
        <v>103</v>
      </c>
      <c r="H4" s="23" t="s">
        <v>104</v>
      </c>
      <c r="I4" s="23" t="s">
        <v>105</v>
      </c>
      <c r="J4" s="23" t="s">
        <v>106</v>
      </c>
      <c r="K4" s="22" t="s">
        <v>107</v>
      </c>
      <c r="L4" s="23" t="s">
        <v>108</v>
      </c>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20" t="s">
        <v>90</v>
      </c>
      <c r="C5" s="35" t="s">
        <v>166</v>
      </c>
      <c r="D5" s="35" t="s">
        <v>168</v>
      </c>
      <c r="E5" s="21" t="s">
        <v>101</v>
      </c>
      <c r="F5" s="21" t="s">
        <v>91</v>
      </c>
      <c r="G5" s="21" t="s">
        <v>92</v>
      </c>
      <c r="H5" s="21" t="s">
        <v>109</v>
      </c>
      <c r="I5" s="21" t="s">
        <v>99</v>
      </c>
      <c r="J5" s="21" t="s">
        <v>98</v>
      </c>
      <c r="K5" s="20" t="s">
        <v>97</v>
      </c>
      <c r="L5" s="21" t="s">
        <v>93</v>
      </c>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81" x14ac:dyDescent="0.15">
      <c r="A6" s="1"/>
      <c r="B6" s="65" t="s">
        <v>110</v>
      </c>
      <c r="C6" s="62" t="s">
        <v>169</v>
      </c>
      <c r="D6" s="72" t="s">
        <v>179</v>
      </c>
      <c r="E6" s="51" t="s">
        <v>182</v>
      </c>
      <c r="F6" s="32" t="s">
        <v>111</v>
      </c>
      <c r="G6" s="32" t="s">
        <v>112</v>
      </c>
      <c r="H6" s="32" t="s">
        <v>113</v>
      </c>
      <c r="I6" s="32">
        <v>2</v>
      </c>
      <c r="J6" s="32">
        <v>2</v>
      </c>
      <c r="K6" s="19">
        <f>I6*J6</f>
        <v>4</v>
      </c>
      <c r="L6" s="32" t="s">
        <v>114</v>
      </c>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3" x14ac:dyDescent="0.15">
      <c r="A7" s="1"/>
      <c r="B7" s="66"/>
      <c r="C7" s="63"/>
      <c r="D7" s="73"/>
      <c r="E7" s="52"/>
      <c r="F7" s="17" t="s">
        <v>115</v>
      </c>
      <c r="G7" s="17" t="s">
        <v>94</v>
      </c>
      <c r="H7" s="17" t="s">
        <v>116</v>
      </c>
      <c r="I7" s="17">
        <v>2</v>
      </c>
      <c r="J7" s="17">
        <v>2</v>
      </c>
      <c r="K7" s="18">
        <f>I7*J7</f>
        <v>4</v>
      </c>
      <c r="L7" s="17" t="s">
        <v>114</v>
      </c>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1" x14ac:dyDescent="0.15">
      <c r="A8" s="1"/>
      <c r="B8" s="66"/>
      <c r="C8" s="63"/>
      <c r="D8" s="73"/>
      <c r="E8" s="52"/>
      <c r="F8" s="17" t="s">
        <v>117</v>
      </c>
      <c r="G8" s="17" t="s">
        <v>119</v>
      </c>
      <c r="H8" s="17" t="s">
        <v>118</v>
      </c>
      <c r="I8" s="17">
        <v>1</v>
      </c>
      <c r="J8" s="17">
        <v>2</v>
      </c>
      <c r="K8" s="18">
        <f t="shared" ref="I8:K19" si="0">I8*J8</f>
        <v>2</v>
      </c>
      <c r="L8" s="17" t="s">
        <v>114</v>
      </c>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5.5" x14ac:dyDescent="0.15">
      <c r="A9" s="1"/>
      <c r="B9" s="66"/>
      <c r="C9" s="63"/>
      <c r="D9" s="73"/>
      <c r="E9" s="52"/>
      <c r="F9" s="17" t="s">
        <v>120</v>
      </c>
      <c r="G9" s="17" t="s">
        <v>119</v>
      </c>
      <c r="H9" s="17" t="s">
        <v>121</v>
      </c>
      <c r="I9" s="17">
        <v>3</v>
      </c>
      <c r="J9" s="17">
        <v>2</v>
      </c>
      <c r="K9" s="18">
        <f t="shared" si="0"/>
        <v>6</v>
      </c>
      <c r="L9" s="17" t="s">
        <v>114</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69.75" x14ac:dyDescent="0.15">
      <c r="A10" s="1"/>
      <c r="B10" s="66"/>
      <c r="C10" s="63"/>
      <c r="D10" s="73"/>
      <c r="E10" s="52"/>
      <c r="F10" s="17" t="s">
        <v>122</v>
      </c>
      <c r="G10" s="24" t="s">
        <v>123</v>
      </c>
      <c r="H10" s="24" t="s">
        <v>124</v>
      </c>
      <c r="I10" s="17">
        <v>2</v>
      </c>
      <c r="J10" s="17">
        <v>2</v>
      </c>
      <c r="K10" s="18">
        <f t="shared" si="0"/>
        <v>4</v>
      </c>
      <c r="L10" s="17" t="s">
        <v>114</v>
      </c>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3" x14ac:dyDescent="0.15">
      <c r="A11" s="1"/>
      <c r="B11" s="66"/>
      <c r="C11" s="63"/>
      <c r="D11" s="73"/>
      <c r="E11" s="52"/>
      <c r="F11" s="17" t="s">
        <v>125</v>
      </c>
      <c r="G11" s="17" t="s">
        <v>123</v>
      </c>
      <c r="H11" s="17" t="s">
        <v>126</v>
      </c>
      <c r="I11" s="17">
        <v>1</v>
      </c>
      <c r="J11" s="17">
        <v>2</v>
      </c>
      <c r="K11" s="18">
        <f t="shared" si="0"/>
        <v>2</v>
      </c>
      <c r="L11" s="17" t="s">
        <v>114</v>
      </c>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16.25" thickBot="1" x14ac:dyDescent="0.2">
      <c r="A12" s="6"/>
      <c r="B12" s="67"/>
      <c r="C12" s="64"/>
      <c r="D12" s="74"/>
      <c r="E12" s="53"/>
      <c r="F12" s="17" t="s">
        <v>127</v>
      </c>
      <c r="G12" s="17" t="s">
        <v>123</v>
      </c>
      <c r="H12" s="17" t="s">
        <v>128</v>
      </c>
      <c r="I12" s="17">
        <v>2</v>
      </c>
      <c r="J12" s="17">
        <v>1</v>
      </c>
      <c r="K12" s="18">
        <f t="shared" si="0"/>
        <v>2</v>
      </c>
      <c r="L12" s="24" t="s">
        <v>114</v>
      </c>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93" x14ac:dyDescent="0.15">
      <c r="A13" s="1"/>
      <c r="B13" s="54" t="s">
        <v>129</v>
      </c>
      <c r="C13" s="68" t="s">
        <v>170</v>
      </c>
      <c r="D13" s="75" t="s">
        <v>180</v>
      </c>
      <c r="E13" s="54" t="s">
        <v>137</v>
      </c>
      <c r="F13" s="17" t="s">
        <v>111</v>
      </c>
      <c r="G13" s="17" t="s">
        <v>112</v>
      </c>
      <c r="H13" s="17" t="s">
        <v>130</v>
      </c>
      <c r="I13" s="17">
        <v>2</v>
      </c>
      <c r="J13" s="17">
        <v>2</v>
      </c>
      <c r="K13" s="18">
        <f t="shared" si="0"/>
        <v>4</v>
      </c>
      <c r="L13" s="24" t="s">
        <v>131</v>
      </c>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3" x14ac:dyDescent="0.15">
      <c r="A14" s="1"/>
      <c r="B14" s="55"/>
      <c r="C14" s="68"/>
      <c r="D14" s="60"/>
      <c r="E14" s="55"/>
      <c r="F14" s="17" t="s">
        <v>115</v>
      </c>
      <c r="G14" s="17" t="s">
        <v>94</v>
      </c>
      <c r="H14" s="17" t="s">
        <v>116</v>
      </c>
      <c r="I14" s="17">
        <v>2</v>
      </c>
      <c r="J14" s="17">
        <v>2</v>
      </c>
      <c r="K14" s="18">
        <f>I14*J14</f>
        <v>4</v>
      </c>
      <c r="L14" s="17" t="s">
        <v>131</v>
      </c>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93" x14ac:dyDescent="0.15">
      <c r="A15" s="1"/>
      <c r="B15" s="55"/>
      <c r="C15" s="68"/>
      <c r="D15" s="60"/>
      <c r="E15" s="55"/>
      <c r="F15" s="17" t="s">
        <v>117</v>
      </c>
      <c r="G15" s="33" t="s">
        <v>119</v>
      </c>
      <c r="H15" s="33" t="s">
        <v>118</v>
      </c>
      <c r="I15" s="28">
        <v>1</v>
      </c>
      <c r="J15" s="33">
        <v>2</v>
      </c>
      <c r="K15" s="27">
        <f>I15*J15</f>
        <v>2</v>
      </c>
      <c r="L15" s="33" t="s">
        <v>131</v>
      </c>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15.5" x14ac:dyDescent="0.15">
      <c r="A16" s="1"/>
      <c r="B16" s="55"/>
      <c r="C16" s="68"/>
      <c r="D16" s="60"/>
      <c r="E16" s="55"/>
      <c r="F16" s="33" t="s">
        <v>132</v>
      </c>
      <c r="G16" s="33" t="s">
        <v>119</v>
      </c>
      <c r="H16" s="33" t="s">
        <v>121</v>
      </c>
      <c r="I16" s="33">
        <v>3</v>
      </c>
      <c r="J16" s="33">
        <v>2</v>
      </c>
      <c r="K16" s="27">
        <f t="shared" si="0"/>
        <v>6</v>
      </c>
      <c r="L16" s="33" t="s">
        <v>131</v>
      </c>
    </row>
    <row r="17" spans="1:12" ht="104.25" x14ac:dyDescent="0.15">
      <c r="A17" s="1"/>
      <c r="B17" s="55"/>
      <c r="C17" s="68"/>
      <c r="D17" s="60"/>
      <c r="E17" s="55"/>
      <c r="F17" s="33" t="s">
        <v>125</v>
      </c>
      <c r="G17" s="33" t="s">
        <v>123</v>
      </c>
      <c r="H17" s="33" t="s">
        <v>133</v>
      </c>
      <c r="I17" s="33">
        <v>1</v>
      </c>
      <c r="J17" s="33">
        <v>2</v>
      </c>
      <c r="K17" s="27">
        <f t="shared" si="0"/>
        <v>2</v>
      </c>
      <c r="L17" s="33" t="s">
        <v>131</v>
      </c>
    </row>
    <row r="18" spans="1:12" ht="93" x14ac:dyDescent="0.15">
      <c r="A18" s="1"/>
      <c r="B18" s="69"/>
      <c r="C18" s="68"/>
      <c r="D18" s="70"/>
      <c r="E18" s="55"/>
      <c r="F18" s="33" t="s">
        <v>134</v>
      </c>
      <c r="G18" s="33" t="s">
        <v>135</v>
      </c>
      <c r="H18" s="33" t="s">
        <v>136</v>
      </c>
      <c r="I18" s="33">
        <v>1</v>
      </c>
      <c r="J18" s="33">
        <v>4</v>
      </c>
      <c r="K18" s="27">
        <f t="shared" si="0"/>
        <v>4</v>
      </c>
      <c r="L18" s="33" t="s">
        <v>114</v>
      </c>
    </row>
    <row r="19" spans="1:12" ht="93" x14ac:dyDescent="0.15">
      <c r="A19" s="3"/>
      <c r="B19" s="56" t="s">
        <v>138</v>
      </c>
      <c r="C19" s="59" t="s">
        <v>181</v>
      </c>
      <c r="D19" s="59" t="s">
        <v>174</v>
      </c>
      <c r="E19" s="56" t="s">
        <v>162</v>
      </c>
      <c r="F19" s="33" t="s">
        <v>139</v>
      </c>
      <c r="G19" s="33" t="s">
        <v>95</v>
      </c>
      <c r="H19" s="33" t="s">
        <v>96</v>
      </c>
      <c r="I19" s="33">
        <v>2</v>
      </c>
      <c r="J19" s="33">
        <v>2</v>
      </c>
      <c r="K19" s="27">
        <f t="shared" si="0"/>
        <v>4</v>
      </c>
      <c r="L19" s="33" t="s">
        <v>114</v>
      </c>
    </row>
    <row r="20" spans="1:12" ht="93" x14ac:dyDescent="0.15">
      <c r="A20" s="3"/>
      <c r="B20" s="57"/>
      <c r="C20" s="60"/>
      <c r="D20" s="60"/>
      <c r="E20" s="57"/>
      <c r="F20" s="33" t="s">
        <v>117</v>
      </c>
      <c r="G20" s="33" t="s">
        <v>119</v>
      </c>
      <c r="H20" s="33" t="s">
        <v>118</v>
      </c>
      <c r="I20" s="33">
        <v>1</v>
      </c>
      <c r="J20" s="33">
        <v>2</v>
      </c>
      <c r="K20" s="27">
        <f t="shared" ref="I20:K31" si="1">I20*J20</f>
        <v>2</v>
      </c>
      <c r="L20" s="33" t="s">
        <v>131</v>
      </c>
    </row>
    <row r="21" spans="1:12" ht="115.5" x14ac:dyDescent="0.15">
      <c r="B21" s="57"/>
      <c r="C21" s="60"/>
      <c r="D21" s="60"/>
      <c r="E21" s="57"/>
      <c r="F21" s="33" t="s">
        <v>120</v>
      </c>
      <c r="G21" s="33" t="s">
        <v>119</v>
      </c>
      <c r="H21" s="33" t="s">
        <v>121</v>
      </c>
      <c r="I21" s="33">
        <v>3</v>
      </c>
      <c r="J21" s="33">
        <v>2</v>
      </c>
      <c r="K21" s="27">
        <f t="shared" si="1"/>
        <v>6</v>
      </c>
      <c r="L21" s="33" t="s">
        <v>131</v>
      </c>
    </row>
    <row r="22" spans="1:12" ht="69.75" x14ac:dyDescent="0.15">
      <c r="B22" s="57"/>
      <c r="C22" s="60"/>
      <c r="D22" s="60"/>
      <c r="E22" s="57"/>
      <c r="F22" s="33" t="s">
        <v>122</v>
      </c>
      <c r="G22" s="33" t="s">
        <v>123</v>
      </c>
      <c r="H22" s="33" t="s">
        <v>124</v>
      </c>
      <c r="I22" s="33">
        <v>2</v>
      </c>
      <c r="J22" s="33">
        <v>2</v>
      </c>
      <c r="K22" s="27">
        <f t="shared" si="1"/>
        <v>4</v>
      </c>
      <c r="L22" s="33" t="s">
        <v>114</v>
      </c>
    </row>
    <row r="23" spans="1:12" ht="93" x14ac:dyDescent="0.15">
      <c r="B23" s="57"/>
      <c r="C23" s="70"/>
      <c r="D23" s="70"/>
      <c r="E23" s="58"/>
      <c r="F23" s="33" t="s">
        <v>125</v>
      </c>
      <c r="G23" s="33" t="s">
        <v>123</v>
      </c>
      <c r="H23" s="33" t="s">
        <v>126</v>
      </c>
      <c r="I23" s="33">
        <v>1</v>
      </c>
      <c r="J23" s="33">
        <v>2</v>
      </c>
      <c r="K23" s="27">
        <f t="shared" si="1"/>
        <v>2</v>
      </c>
      <c r="L23" s="33" t="s">
        <v>114</v>
      </c>
    </row>
    <row r="24" spans="1:12" ht="93" x14ac:dyDescent="0.15">
      <c r="B24" s="71" t="s">
        <v>141</v>
      </c>
      <c r="C24" s="59" t="s">
        <v>170</v>
      </c>
      <c r="D24" s="59" t="s">
        <v>174</v>
      </c>
      <c r="E24" s="56" t="s">
        <v>152</v>
      </c>
      <c r="F24" s="33" t="s">
        <v>140</v>
      </c>
      <c r="G24" s="33" t="s">
        <v>142</v>
      </c>
      <c r="H24" s="33" t="s">
        <v>143</v>
      </c>
      <c r="I24" s="33">
        <v>2</v>
      </c>
      <c r="J24" s="33">
        <v>2</v>
      </c>
      <c r="K24" s="27">
        <f t="shared" si="1"/>
        <v>4</v>
      </c>
      <c r="L24" s="33" t="s">
        <v>114</v>
      </c>
    </row>
    <row r="25" spans="1:12" ht="81" x14ac:dyDescent="0.15">
      <c r="B25" s="71"/>
      <c r="C25" s="60"/>
      <c r="D25" s="60"/>
      <c r="E25" s="57"/>
      <c r="F25" s="33" t="s">
        <v>144</v>
      </c>
      <c r="G25" s="33" t="s">
        <v>145</v>
      </c>
      <c r="H25" s="33" t="s">
        <v>143</v>
      </c>
      <c r="I25" s="33">
        <v>2</v>
      </c>
      <c r="J25" s="33">
        <v>2</v>
      </c>
      <c r="K25" s="27">
        <f t="shared" si="1"/>
        <v>4</v>
      </c>
      <c r="L25" s="33" t="s">
        <v>114</v>
      </c>
    </row>
    <row r="26" spans="1:12" ht="81" x14ac:dyDescent="0.15">
      <c r="B26" s="71"/>
      <c r="C26" s="60"/>
      <c r="D26" s="60"/>
      <c r="E26" s="57"/>
      <c r="F26" s="33" t="s">
        <v>146</v>
      </c>
      <c r="G26" s="33" t="s">
        <v>147</v>
      </c>
      <c r="H26" s="33" t="s">
        <v>148</v>
      </c>
      <c r="I26" s="33">
        <v>2</v>
      </c>
      <c r="J26" s="33">
        <v>2</v>
      </c>
      <c r="K26" s="27">
        <f t="shared" si="1"/>
        <v>4</v>
      </c>
      <c r="L26" s="33" t="s">
        <v>114</v>
      </c>
    </row>
    <row r="27" spans="1:12" ht="104.25" x14ac:dyDescent="0.15">
      <c r="B27" s="71"/>
      <c r="C27" s="70"/>
      <c r="D27" s="70"/>
      <c r="E27" s="58"/>
      <c r="F27" s="33" t="s">
        <v>149</v>
      </c>
      <c r="G27" s="33" t="s">
        <v>150</v>
      </c>
      <c r="H27" s="33" t="s">
        <v>151</v>
      </c>
      <c r="I27" s="33">
        <v>3</v>
      </c>
      <c r="J27" s="33">
        <v>1</v>
      </c>
      <c r="K27" s="27">
        <f t="shared" si="1"/>
        <v>3</v>
      </c>
      <c r="L27" s="33" t="s">
        <v>153</v>
      </c>
    </row>
    <row r="28" spans="1:12" ht="69.75" x14ac:dyDescent="0.15">
      <c r="B28" s="56" t="s">
        <v>154</v>
      </c>
      <c r="C28" s="59" t="s">
        <v>170</v>
      </c>
      <c r="D28" s="59" t="s">
        <v>174</v>
      </c>
      <c r="E28" s="56" t="s">
        <v>152</v>
      </c>
      <c r="F28" s="33" t="s">
        <v>155</v>
      </c>
      <c r="G28" s="33" t="s">
        <v>156</v>
      </c>
      <c r="H28" s="33" t="s">
        <v>157</v>
      </c>
      <c r="I28" s="33">
        <v>2</v>
      </c>
      <c r="J28" s="33">
        <v>1</v>
      </c>
      <c r="K28" s="27">
        <f t="shared" si="1"/>
        <v>2</v>
      </c>
      <c r="L28" s="33" t="s">
        <v>114</v>
      </c>
    </row>
    <row r="29" spans="1:12" ht="76.5" x14ac:dyDescent="0.15">
      <c r="B29" s="57"/>
      <c r="C29" s="60"/>
      <c r="D29" s="60"/>
      <c r="E29" s="57"/>
      <c r="F29" s="29" t="s">
        <v>155</v>
      </c>
      <c r="G29" s="29" t="s">
        <v>158</v>
      </c>
      <c r="H29" s="29" t="s">
        <v>157</v>
      </c>
      <c r="I29" s="29">
        <v>1</v>
      </c>
      <c r="J29" s="29">
        <v>4</v>
      </c>
      <c r="K29" s="30">
        <f t="shared" si="1"/>
        <v>4</v>
      </c>
      <c r="L29" s="29" t="s">
        <v>114</v>
      </c>
    </row>
    <row r="30" spans="1:12" ht="89.25" x14ac:dyDescent="0.15">
      <c r="B30" s="57"/>
      <c r="C30" s="60"/>
      <c r="D30" s="60"/>
      <c r="E30" s="57"/>
      <c r="F30" s="31" t="s">
        <v>159</v>
      </c>
      <c r="G30" s="29" t="s">
        <v>160</v>
      </c>
      <c r="H30" s="29" t="s">
        <v>161</v>
      </c>
      <c r="I30" s="25">
        <v>2</v>
      </c>
      <c r="J30" s="25">
        <v>2</v>
      </c>
      <c r="K30" s="26">
        <f t="shared" si="1"/>
        <v>4</v>
      </c>
      <c r="L30" s="29" t="s">
        <v>114</v>
      </c>
    </row>
    <row r="31" spans="1:12" ht="89.25" x14ac:dyDescent="0.15">
      <c r="B31" s="57"/>
      <c r="C31" s="60"/>
      <c r="D31" s="60"/>
      <c r="E31" s="57"/>
      <c r="F31" s="36" t="s">
        <v>159</v>
      </c>
      <c r="G31" s="36" t="s">
        <v>163</v>
      </c>
      <c r="H31" s="36" t="s">
        <v>161</v>
      </c>
      <c r="I31" s="36">
        <v>1</v>
      </c>
      <c r="J31" s="37">
        <v>2</v>
      </c>
      <c r="K31" s="38">
        <f t="shared" si="1"/>
        <v>2</v>
      </c>
      <c r="L31" s="36" t="s">
        <v>114</v>
      </c>
    </row>
    <row r="32" spans="1:12" ht="15" customHeight="1" x14ac:dyDescent="0.15">
      <c r="B32" s="48" t="s">
        <v>171</v>
      </c>
      <c r="C32" s="45" t="s">
        <v>178</v>
      </c>
      <c r="D32" s="45" t="s">
        <v>172</v>
      </c>
      <c r="E32" s="48" t="s">
        <v>173</v>
      </c>
      <c r="F32" s="39" t="s">
        <v>175</v>
      </c>
      <c r="G32" s="39" t="s">
        <v>163</v>
      </c>
      <c r="H32" s="39" t="s">
        <v>177</v>
      </c>
      <c r="I32" s="39">
        <v>2</v>
      </c>
      <c r="J32" s="39">
        <v>1</v>
      </c>
      <c r="K32" s="42">
        <f>I32*J32</f>
        <v>2</v>
      </c>
      <c r="L32" s="39" t="s">
        <v>176</v>
      </c>
    </row>
    <row r="33" spans="2:12" x14ac:dyDescent="0.15">
      <c r="B33" s="49"/>
      <c r="C33" s="46"/>
      <c r="D33" s="46"/>
      <c r="E33" s="49"/>
      <c r="F33" s="40"/>
      <c r="G33" s="40"/>
      <c r="H33" s="40"/>
      <c r="I33" s="40"/>
      <c r="J33" s="40"/>
      <c r="K33" s="43"/>
      <c r="L33" s="40"/>
    </row>
    <row r="34" spans="2:12" x14ac:dyDescent="0.15">
      <c r="B34" s="49"/>
      <c r="C34" s="46"/>
      <c r="D34" s="46"/>
      <c r="E34" s="49"/>
      <c r="F34" s="40"/>
      <c r="G34" s="40"/>
      <c r="H34" s="40"/>
      <c r="I34" s="40"/>
      <c r="J34" s="40"/>
      <c r="K34" s="43"/>
      <c r="L34" s="40"/>
    </row>
    <row r="35" spans="2:12" x14ac:dyDescent="0.15">
      <c r="B35" s="49"/>
      <c r="C35" s="46"/>
      <c r="D35" s="46"/>
      <c r="E35" s="49"/>
      <c r="F35" s="40"/>
      <c r="G35" s="40"/>
      <c r="H35" s="40"/>
      <c r="I35" s="40"/>
      <c r="J35" s="40"/>
      <c r="K35" s="43"/>
      <c r="L35" s="40"/>
    </row>
    <row r="36" spans="2:12" x14ac:dyDescent="0.15">
      <c r="B36" s="49"/>
      <c r="C36" s="46"/>
      <c r="D36" s="46"/>
      <c r="E36" s="49"/>
      <c r="F36" s="40"/>
      <c r="G36" s="40"/>
      <c r="H36" s="40"/>
      <c r="I36" s="40"/>
      <c r="J36" s="40"/>
      <c r="K36" s="43"/>
      <c r="L36" s="40"/>
    </row>
    <row r="37" spans="2:12" x14ac:dyDescent="0.15">
      <c r="B37" s="49"/>
      <c r="C37" s="46"/>
      <c r="D37" s="46"/>
      <c r="E37" s="49"/>
      <c r="F37" s="40"/>
      <c r="G37" s="40"/>
      <c r="H37" s="40"/>
      <c r="I37" s="40"/>
      <c r="J37" s="40"/>
      <c r="K37" s="43"/>
      <c r="L37" s="40"/>
    </row>
    <row r="38" spans="2:12" x14ac:dyDescent="0.15">
      <c r="B38" s="49"/>
      <c r="C38" s="46"/>
      <c r="D38" s="46"/>
      <c r="E38" s="49"/>
      <c r="F38" s="40"/>
      <c r="G38" s="40"/>
      <c r="H38" s="40"/>
      <c r="I38" s="40"/>
      <c r="J38" s="40"/>
      <c r="K38" s="43"/>
      <c r="L38" s="40"/>
    </row>
    <row r="39" spans="2:12" x14ac:dyDescent="0.15">
      <c r="B39" s="49"/>
      <c r="C39" s="46"/>
      <c r="D39" s="46"/>
      <c r="E39" s="49"/>
      <c r="F39" s="40"/>
      <c r="G39" s="40"/>
      <c r="H39" s="40"/>
      <c r="I39" s="40"/>
      <c r="J39" s="40"/>
      <c r="K39" s="43"/>
      <c r="L39" s="40"/>
    </row>
    <row r="40" spans="2:12" x14ac:dyDescent="0.15">
      <c r="B40" s="50"/>
      <c r="C40" s="47"/>
      <c r="D40" s="47"/>
      <c r="E40" s="50"/>
      <c r="F40" s="41"/>
      <c r="G40" s="41"/>
      <c r="H40" s="41"/>
      <c r="I40" s="41"/>
      <c r="J40" s="41"/>
      <c r="K40" s="44"/>
      <c r="L40" s="41"/>
    </row>
  </sheetData>
  <customSheetViews>
    <customSheetView guid="{E73D8A9C-E6D7-4BE0-818D-4258C71D5D01}" scale="70" topLeftCell="A3">
      <selection activeCell="K27" sqref="K27"/>
      <pageMargins left="0.7" right="0.7" top="0.75" bottom="0.75" header="0.3" footer="0.3"/>
      <pageSetup paperSize="9" orientation="portrait" r:id="rId1"/>
    </customSheetView>
  </customSheetViews>
  <mergeCells count="32">
    <mergeCell ref="B28:B31"/>
    <mergeCell ref="C28:C31"/>
    <mergeCell ref="B2:J2"/>
    <mergeCell ref="C6:C12"/>
    <mergeCell ref="B6:B12"/>
    <mergeCell ref="C13:C18"/>
    <mergeCell ref="B13:B18"/>
    <mergeCell ref="C19:C23"/>
    <mergeCell ref="B19:B23"/>
    <mergeCell ref="B24:B27"/>
    <mergeCell ref="C24:C27"/>
    <mergeCell ref="D6:D12"/>
    <mergeCell ref="D13:D18"/>
    <mergeCell ref="D19:D23"/>
    <mergeCell ref="D24:D27"/>
    <mergeCell ref="D28:D31"/>
    <mergeCell ref="E6:E12"/>
    <mergeCell ref="E13:E18"/>
    <mergeCell ref="E19:E23"/>
    <mergeCell ref="E24:E27"/>
    <mergeCell ref="E28:E31"/>
    <mergeCell ref="C32:C40"/>
    <mergeCell ref="D32:D40"/>
    <mergeCell ref="B32:B40"/>
    <mergeCell ref="E32:E40"/>
    <mergeCell ref="F32:F40"/>
    <mergeCell ref="L32:L40"/>
    <mergeCell ref="G32:G40"/>
    <mergeCell ref="H32:H40"/>
    <mergeCell ref="I32:I40"/>
    <mergeCell ref="J32:J40"/>
    <mergeCell ref="K32:K40"/>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4453125" defaultRowHeight="13.5" x14ac:dyDescent="0.15"/>
  <cols>
    <col min="1" max="1" width="9.14453125" style="4"/>
    <col min="2" max="2" width="34.70703125" style="4" customWidth="1"/>
    <col min="3" max="3" width="5.6484375" style="4" customWidth="1"/>
    <col min="4" max="4" width="34.70703125" style="4" customWidth="1"/>
    <col min="5" max="5" width="5.37890625" style="4" customWidth="1"/>
    <col min="6" max="6" width="34.70703125" style="4" customWidth="1"/>
    <col min="7" max="7" width="5.91796875" style="4" customWidth="1"/>
    <col min="8" max="8" width="34.70703125" style="4" customWidth="1"/>
    <col min="9" max="16384" width="9.14453125" style="4"/>
  </cols>
  <sheetData>
    <row r="1" spans="2:8" ht="15" thickBot="1" x14ac:dyDescent="0.2">
      <c r="B1" s="9"/>
      <c r="C1" s="9"/>
      <c r="D1" s="10"/>
      <c r="E1" s="10"/>
      <c r="F1" s="11"/>
      <c r="G1" s="11"/>
      <c r="H1" s="11"/>
    </row>
    <row r="2" spans="2:8" ht="29.25" thickBot="1" x14ac:dyDescent="0.2">
      <c r="B2" s="12" t="s">
        <v>0</v>
      </c>
      <c r="C2" s="13"/>
      <c r="D2" s="12" t="s">
        <v>1</v>
      </c>
      <c r="E2" s="13"/>
      <c r="F2" s="12" t="s">
        <v>2</v>
      </c>
      <c r="G2" s="3"/>
      <c r="H2" s="14" t="s">
        <v>3</v>
      </c>
    </row>
    <row r="3" spans="2:8" ht="27.75" customHeight="1" thickBot="1" x14ac:dyDescent="0.2">
      <c r="B3" s="15" t="s">
        <v>4</v>
      </c>
      <c r="C3" s="16"/>
      <c r="D3" s="15" t="s">
        <v>5</v>
      </c>
      <c r="E3" s="16"/>
      <c r="F3" s="15" t="s">
        <v>6</v>
      </c>
      <c r="G3" s="3"/>
      <c r="H3" s="15" t="s">
        <v>10</v>
      </c>
    </row>
    <row r="4" spans="2:8" ht="27.75" customHeight="1" thickBot="1" x14ac:dyDescent="0.2">
      <c r="B4" s="15" t="s">
        <v>7</v>
      </c>
      <c r="C4" s="16"/>
      <c r="D4" s="15" t="s">
        <v>8</v>
      </c>
      <c r="E4" s="16"/>
      <c r="F4" s="15" t="s">
        <v>9</v>
      </c>
      <c r="G4" s="3"/>
      <c r="H4" s="15" t="s">
        <v>14</v>
      </c>
    </row>
    <row r="5" spans="2:8" ht="27.75" customHeight="1" thickBot="1" x14ac:dyDescent="0.2">
      <c r="B5" s="15" t="s">
        <v>11</v>
      </c>
      <c r="C5" s="16"/>
      <c r="D5" s="15" t="s">
        <v>12</v>
      </c>
      <c r="E5" s="16"/>
      <c r="F5" s="15" t="s">
        <v>13</v>
      </c>
      <c r="G5" s="3"/>
      <c r="H5" s="15" t="s">
        <v>18</v>
      </c>
    </row>
    <row r="6" spans="2:8" ht="27.75" customHeight="1" thickBot="1" x14ac:dyDescent="0.2">
      <c r="B6" s="15" t="s">
        <v>15</v>
      </c>
      <c r="C6" s="16"/>
      <c r="D6" s="15" t="s">
        <v>16</v>
      </c>
      <c r="E6" s="16"/>
      <c r="F6" s="15" t="s">
        <v>17</v>
      </c>
      <c r="G6" s="3"/>
      <c r="H6" s="15" t="s">
        <v>22</v>
      </c>
    </row>
    <row r="7" spans="2:8" ht="27.75" customHeight="1" thickBot="1" x14ac:dyDescent="0.2">
      <c r="B7" s="15" t="s">
        <v>19</v>
      </c>
      <c r="C7" s="16"/>
      <c r="D7" s="15" t="s">
        <v>20</v>
      </c>
      <c r="E7" s="16"/>
      <c r="F7" s="15" t="s">
        <v>21</v>
      </c>
      <c r="G7" s="3"/>
      <c r="H7" s="15" t="s">
        <v>26</v>
      </c>
    </row>
    <row r="8" spans="2:8" ht="27.75" customHeight="1" thickBot="1" x14ac:dyDescent="0.2">
      <c r="B8" s="15" t="s">
        <v>23</v>
      </c>
      <c r="C8" s="16"/>
      <c r="D8" s="15" t="s">
        <v>24</v>
      </c>
      <c r="E8" s="16"/>
      <c r="F8" s="15" t="s">
        <v>25</v>
      </c>
      <c r="G8" s="3"/>
      <c r="H8" s="15" t="s">
        <v>29</v>
      </c>
    </row>
    <row r="9" spans="2:8" ht="27.75" customHeight="1" thickBot="1" x14ac:dyDescent="0.2">
      <c r="B9" s="15" t="s">
        <v>27</v>
      </c>
      <c r="C9" s="16"/>
      <c r="D9" s="3"/>
      <c r="E9" s="16"/>
      <c r="F9" s="15" t="s">
        <v>28</v>
      </c>
      <c r="G9" s="3"/>
      <c r="H9" s="15" t="s">
        <v>32</v>
      </c>
    </row>
    <row r="10" spans="2:8" ht="27.75" customHeight="1" thickBot="1" x14ac:dyDescent="0.2">
      <c r="B10" s="15" t="s">
        <v>30</v>
      </c>
      <c r="C10" s="16"/>
      <c r="D10" s="12" t="s">
        <v>34</v>
      </c>
      <c r="E10" s="16"/>
      <c r="F10" s="15" t="s">
        <v>31</v>
      </c>
      <c r="G10" s="3"/>
      <c r="H10" s="15" t="s">
        <v>36</v>
      </c>
    </row>
    <row r="11" spans="2:8" ht="27.75" customHeight="1" thickBot="1" x14ac:dyDescent="0.2">
      <c r="B11" s="15" t="s">
        <v>33</v>
      </c>
      <c r="C11" s="16"/>
      <c r="D11" s="15" t="s">
        <v>38</v>
      </c>
      <c r="E11" s="16"/>
      <c r="F11" s="15" t="s">
        <v>35</v>
      </c>
      <c r="G11" s="3"/>
      <c r="H11" s="15" t="s">
        <v>39</v>
      </c>
    </row>
    <row r="12" spans="2:8" ht="27.75" customHeight="1" thickBot="1" x14ac:dyDescent="0.2">
      <c r="B12" s="15" t="s">
        <v>37</v>
      </c>
      <c r="C12" s="16"/>
      <c r="D12" s="15" t="s">
        <v>41</v>
      </c>
      <c r="E12" s="16"/>
      <c r="F12" s="3"/>
      <c r="G12" s="3"/>
      <c r="H12" s="15" t="s">
        <v>42</v>
      </c>
    </row>
    <row r="13" spans="2:8" ht="27.75" customHeight="1" thickBot="1" x14ac:dyDescent="0.2">
      <c r="B13" s="15" t="s">
        <v>40</v>
      </c>
      <c r="C13" s="16"/>
      <c r="D13" s="15" t="s">
        <v>43</v>
      </c>
      <c r="E13" s="16"/>
      <c r="F13" s="14" t="s">
        <v>44</v>
      </c>
      <c r="G13" s="3"/>
      <c r="H13" s="15" t="s">
        <v>45</v>
      </c>
    </row>
    <row r="14" spans="2:8" ht="27.75" customHeight="1" thickBot="1" x14ac:dyDescent="0.2">
      <c r="B14" s="16"/>
      <c r="C14" s="16"/>
      <c r="D14" s="15" t="s">
        <v>46</v>
      </c>
      <c r="E14" s="16"/>
      <c r="F14" s="15" t="s">
        <v>50</v>
      </c>
      <c r="G14" s="3"/>
      <c r="H14" s="15" t="s">
        <v>47</v>
      </c>
    </row>
    <row r="15" spans="2:8" ht="29.25" thickBot="1" x14ac:dyDescent="0.2">
      <c r="B15" s="12" t="s">
        <v>48</v>
      </c>
      <c r="C15" s="13"/>
      <c r="D15" s="15" t="s">
        <v>49</v>
      </c>
      <c r="E15" s="16"/>
      <c r="F15" s="15" t="s">
        <v>54</v>
      </c>
      <c r="G15" s="3"/>
      <c r="H15" s="15" t="s">
        <v>51</v>
      </c>
    </row>
    <row r="16" spans="2:8" ht="27.75" customHeight="1" thickBot="1" x14ac:dyDescent="0.2">
      <c r="B16" s="15" t="s">
        <v>52</v>
      </c>
      <c r="C16" s="16"/>
      <c r="D16" s="15" t="s">
        <v>53</v>
      </c>
      <c r="E16" s="16"/>
      <c r="F16" s="15" t="s">
        <v>58</v>
      </c>
      <c r="G16" s="3"/>
      <c r="H16" s="15" t="s">
        <v>55</v>
      </c>
    </row>
    <row r="17" spans="2:8" ht="27.75" customHeight="1" thickBot="1" x14ac:dyDescent="0.2">
      <c r="B17" s="15" t="s">
        <v>56</v>
      </c>
      <c r="C17" s="16"/>
      <c r="D17" s="15" t="s">
        <v>57</v>
      </c>
      <c r="E17" s="16"/>
      <c r="F17" s="15" t="s">
        <v>62</v>
      </c>
      <c r="G17" s="3"/>
      <c r="H17" s="15" t="s">
        <v>59</v>
      </c>
    </row>
    <row r="18" spans="2:8" ht="27.75" customHeight="1" thickBot="1" x14ac:dyDescent="0.2">
      <c r="B18" s="15" t="s">
        <v>60</v>
      </c>
      <c r="C18" s="16"/>
      <c r="D18" s="15" t="s">
        <v>61</v>
      </c>
      <c r="E18" s="3"/>
      <c r="F18" s="15" t="s">
        <v>65</v>
      </c>
      <c r="G18" s="3"/>
    </row>
    <row r="19" spans="2:8" ht="29.25" thickBot="1" x14ac:dyDescent="0.2">
      <c r="B19" s="15" t="s">
        <v>63</v>
      </c>
      <c r="C19" s="16"/>
      <c r="D19" s="15" t="s">
        <v>64</v>
      </c>
      <c r="E19" s="16"/>
      <c r="F19" s="15" t="s">
        <v>68</v>
      </c>
      <c r="G19" s="3"/>
      <c r="H19" s="14" t="s">
        <v>69</v>
      </c>
    </row>
    <row r="20" spans="2:8" ht="27.75" customHeight="1" thickBot="1" x14ac:dyDescent="0.2">
      <c r="B20" s="15" t="s">
        <v>66</v>
      </c>
      <c r="C20" s="16"/>
      <c r="D20" s="15" t="s">
        <v>67</v>
      </c>
      <c r="E20" s="16"/>
      <c r="F20" s="15" t="s">
        <v>72</v>
      </c>
      <c r="G20" s="3"/>
      <c r="H20" s="15" t="s">
        <v>76</v>
      </c>
    </row>
    <row r="21" spans="2:8" ht="27.75" customHeight="1" thickBot="1" x14ac:dyDescent="0.2">
      <c r="B21" s="15" t="s">
        <v>70</v>
      </c>
      <c r="C21" s="16"/>
      <c r="D21" s="15" t="s">
        <v>71</v>
      </c>
      <c r="E21" s="16"/>
      <c r="F21" s="15" t="s">
        <v>75</v>
      </c>
      <c r="G21" s="3"/>
      <c r="H21" s="15" t="s">
        <v>80</v>
      </c>
    </row>
    <row r="22" spans="2:8" ht="27.75" customHeight="1" thickBot="1" x14ac:dyDescent="0.2">
      <c r="B22" s="15" t="s">
        <v>73</v>
      </c>
      <c r="C22" s="16"/>
      <c r="D22" s="15" t="s">
        <v>74</v>
      </c>
      <c r="E22" s="16"/>
      <c r="F22" s="15" t="s">
        <v>79</v>
      </c>
      <c r="G22" s="3"/>
      <c r="H22" s="15" t="s">
        <v>83</v>
      </c>
    </row>
    <row r="23" spans="2:8" ht="27.75" customHeight="1" thickBot="1" x14ac:dyDescent="0.2">
      <c r="B23" s="15" t="s">
        <v>77</v>
      </c>
      <c r="C23" s="16"/>
      <c r="D23" s="15" t="s">
        <v>78</v>
      </c>
      <c r="E23" s="16"/>
      <c r="F23" s="15" t="s">
        <v>82</v>
      </c>
      <c r="G23" s="3"/>
    </row>
    <row r="24" spans="2:8" ht="27.75" customHeight="1" thickBot="1" x14ac:dyDescent="0.2">
      <c r="B24" s="15" t="s">
        <v>81</v>
      </c>
      <c r="C24" s="3"/>
      <c r="E24" s="13"/>
      <c r="F24" s="15" t="s">
        <v>85</v>
      </c>
      <c r="G24" s="3"/>
    </row>
    <row r="25" spans="2:8" ht="27.75" customHeight="1" thickBot="1" x14ac:dyDescent="0.2">
      <c r="B25" s="15" t="s">
        <v>84</v>
      </c>
      <c r="C25" s="3"/>
      <c r="D25" s="3"/>
      <c r="E25" s="16"/>
      <c r="F25" s="15" t="s">
        <v>87</v>
      </c>
      <c r="G25" s="3"/>
    </row>
    <row r="26" spans="2:8" ht="27.75" customHeight="1" thickBot="1" x14ac:dyDescent="0.2">
      <c r="B26" s="15" t="s">
        <v>86</v>
      </c>
      <c r="C26" s="3"/>
      <c r="D26" s="3"/>
      <c r="E26" s="16"/>
      <c r="G26" s="3"/>
      <c r="H26" s="3"/>
    </row>
    <row r="27" spans="2:8" ht="27.75" customHeight="1" thickBot="1" x14ac:dyDescent="0.2">
      <c r="B27" s="15" t="s">
        <v>88</v>
      </c>
      <c r="C27" s="3"/>
      <c r="D27" s="3"/>
      <c r="E27" s="16"/>
      <c r="G27" s="3"/>
      <c r="H27" s="3"/>
    </row>
    <row r="28" spans="2:8" ht="27.75" customHeight="1" x14ac:dyDescent="0.15">
      <c r="C28" s="3"/>
      <c r="D28" s="3"/>
      <c r="E28" s="16"/>
      <c r="F28" s="3"/>
      <c r="G28" s="3"/>
      <c r="H28" s="3"/>
    </row>
    <row r="29" spans="2:8" ht="27.75" customHeight="1" x14ac:dyDescent="0.15"/>
  </sheetData>
  <customSheetViews>
    <customSheetView guid="{E73D8A9C-E6D7-4BE0-818D-4258C71D5D01}" scale="70">
      <selection activeCell="B2" sqref="B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HOME</cp:lastModifiedBy>
  <dcterms:created xsi:type="dcterms:W3CDTF">2018-07-27T14:24:13Z</dcterms:created>
  <dcterms:modified xsi:type="dcterms:W3CDTF">2020-06-19T19:22:36Z</dcterms:modified>
</cp:coreProperties>
</file>