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Gavin\Google Drive\UCLCMC account\2020-2021\Registration documents\"/>
    </mc:Choice>
  </mc:AlternateContent>
  <xr:revisionPtr revIDLastSave="0" documentId="8_{9A6F62A4-909D-4677-B74F-989E0224D8E0}" xr6:coauthVersionLast="45" xr6:coauthVersionMax="45" xr10:uidLastSave="{00000000-0000-0000-0000-000000000000}"/>
  <bookViews>
    <workbookView xWindow="345" yWindow="3345" windowWidth="7500" windowHeight="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2" l="1"/>
  <c r="K29" i="2"/>
  <c r="K42" i="2"/>
  <c r="K41" i="2"/>
  <c r="K40" i="2"/>
  <c r="K39" i="2"/>
  <c r="K38" i="2"/>
  <c r="K37" i="2"/>
  <c r="K36" i="2"/>
  <c r="K35" i="2"/>
  <c r="K34" i="2"/>
  <c r="K32" i="2"/>
  <c r="K31" i="2"/>
  <c r="K30" i="2"/>
  <c r="K28" i="2"/>
  <c r="K27" i="2"/>
  <c r="K26" i="2"/>
  <c r="K25" i="2"/>
  <c r="K24" i="2"/>
  <c r="K23" i="2"/>
  <c r="K22" i="2"/>
  <c r="K20" i="2"/>
  <c r="K19" i="2"/>
  <c r="K18" i="2"/>
  <c r="K17" i="2"/>
  <c r="K16" i="2"/>
  <c r="K15" i="2"/>
  <c r="K13" i="2"/>
  <c r="K12" i="2"/>
  <c r="K11" i="2"/>
  <c r="K10" i="2"/>
  <c r="K8" i="2"/>
  <c r="K7" i="2"/>
  <c r="K6" i="2"/>
</calcChain>
</file>

<file path=xl/sharedStrings.xml><?xml version="1.0" encoding="utf-8"?>
<sst xmlns="http://schemas.openxmlformats.org/spreadsheetml/2006/main" count="320" uniqueCount="220">
  <si>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</si>
  <si>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</si>
  <si>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</si>
  <si>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</si>
  <si>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</si>
  <si>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</si>
  <si>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</si>
  <si>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</si>
  <si>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</si>
  <si>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</si>
  <si>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</si>
  <si>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</si>
  <si>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</si>
  <si>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</si>
  <si>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</si>
  <si>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</si>
  <si>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</si>
  <si>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</si>
  <si>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</si>
  <si>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</si>
  <si>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</si>
  <si>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</si>
  <si>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</si>
  <si>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</si>
  <si>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</si>
  <si>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</si>
  <si>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</si>
  <si>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</si>
  <si>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</si>
  <si>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</si>
  <si>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</si>
  <si>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</si>
  <si>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</si>
  <si>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</si>
  <si>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</si>
  <si>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</si>
  <si>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</si>
  <si>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</si>
  <si>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</si>
  <si>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</si>
  <si>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</si>
  <si>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</si>
  <si>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</si>
  <si>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</si>
  <si>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</si>
  <si>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</si>
  <si>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</si>
  <si>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</si>
  <si>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</si>
  <si>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</si>
  <si>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</si>
  <si>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</si>
  <si>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</si>
  <si>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</si>
  <si>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</si>
  <si>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</si>
  <si>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</si>
  <si>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</si>
  <si>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</si>
  <si>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</si>
  <si>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</si>
  <si>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</si>
  <si>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</si>
  <si>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</si>
  <si>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</si>
  <si>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</si>
  <si>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</si>
  <si>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</si>
  <si>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</si>
  <si>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</si>
  <si>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</si>
  <si>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</si>
  <si>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</si>
  <si>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</si>
  <si>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</si>
  <si>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</si>
  <si>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</si>
  <si>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</si>
  <si>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</si>
  <si>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</si>
  <si>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</si>
  <si>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</si>
  <si>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</si>
  <si>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</si>
  <si>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</si>
  <si>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</si>
  <si>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</si>
  <si>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</si>
  <si>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</si>
  <si>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</si>
  <si>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</si>
  <si>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</si>
  <si>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</si>
  <si>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</si>
  <si>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</si>
  <si>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</si>
  <si>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</si>
  <si>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</si>
  <si>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</si>
  <si>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</si>
  <si>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</si>
  <si>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</si>
  <si>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</si>
  <si>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</si>
  <si>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</si>
  <si>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</si>
  <si>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</si>
  <si>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</si>
  <si>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COVID-19 Compliance</t>
  </si>
  <si>
    <t>COVID-19 Control Measures</t>
  </si>
  <si>
    <t xml:space="preserve">Compliant with new controls </t>
  </si>
  <si>
    <t>Not currently compliant</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</si>
  <si>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</si>
  <si>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</si>
  <si>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New activity in response to COVID-19</t>
  </si>
  <si>
    <t>Social Secretary</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</si>
  <si>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</si>
  <si>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</si>
  <si>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</si>
  <si>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</si>
  <si>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N/A - guidance does not currently permit events with crowds</t>
  </si>
  <si>
    <t>N/A - this is not in-person activity</t>
  </si>
  <si>
    <t>COVID-19 Core Risk Assessment 2020/21</t>
  </si>
  <si>
    <t>Sport Climbing</t>
  </si>
  <si>
    <t>Trad Climbing</t>
  </si>
  <si>
    <t>Bouldering</t>
  </si>
  <si>
    <t>Top Roping</t>
  </si>
  <si>
    <t>The approach to a crag</t>
  </si>
  <si>
    <t>Abseiling</t>
  </si>
  <si>
    <t>Accomodation</t>
  </si>
  <si>
    <t>Personal safety</t>
  </si>
  <si>
    <t>Getting lost / separated</t>
  </si>
  <si>
    <t>Winter Mountaineering</t>
  </si>
  <si>
    <t>Slacklining</t>
  </si>
  <si>
    <t>Falling onto a quickdraw</t>
  </si>
  <si>
    <t>Anything from minor injury to death</t>
  </si>
  <si>
    <t>Don't climb too far above ability</t>
  </si>
  <si>
    <t>If injury occurs seek assistance from trained first aiders and further medical attention if required.</t>
  </si>
  <si>
    <t>Falling onto an incorrectly clipped quickdraw</t>
  </si>
  <si>
    <t>Much bigger fall or potential groundfall</t>
  </si>
  <si>
    <t>Only lead climb with proper experience / instruction</t>
  </si>
  <si>
    <t>Falling objects</t>
  </si>
  <si>
    <t>Wear a helmet, take care climbing on loose rock</t>
  </si>
  <si>
    <t>Belayer dropping climber</t>
  </si>
  <si>
    <t>Anyhting from minor injury to death</t>
  </si>
  <si>
    <t>Overexposure to sun</t>
  </si>
  <si>
    <t>Sunburn / heatstroke</t>
  </si>
  <si>
    <t>Wear sunscreen, drink plenty of water, take regular breaks in the shade.</t>
  </si>
  <si>
    <t>Seek assistance from trained first aiders and medical attention if required. Move to shade and rehydrate.</t>
  </si>
  <si>
    <t>Falls</t>
  </si>
  <si>
    <t>Wear a helmet, place evenly spaced gear, don't climb too far above ability</t>
  </si>
  <si>
    <t>Equipment failure e.g. gear falling out</t>
  </si>
  <si>
    <t>Take care placing gear, only climb with proper experience / instruction</t>
  </si>
  <si>
    <t>Possible injury</t>
  </si>
  <si>
    <t>Use boulder mats, have other climbers spot</t>
  </si>
  <si>
    <t>Equipment failure 
e.g. anchor failing</t>
  </si>
  <si>
    <t>Much bigger fall or 
potential groundfall</t>
  </si>
  <si>
    <t>Inspect gear before climbing, 
set up anchors correctly.</t>
  </si>
  <si>
    <t>Anything from minor 
injury to death</t>
  </si>
  <si>
    <t>Wear a helmet, 
take care climbing on loose rock</t>
  </si>
  <si>
    <t>Wear sunscreen, drink plenty of water, 
take regular breaks in the shade.</t>
  </si>
  <si>
    <t>Falling or tripping down a 
slope</t>
  </si>
  <si>
    <t>Wear proper shoes, 
take care on the approach</t>
  </si>
  <si>
    <t>Equipment failure e.g. 
anchor failing</t>
  </si>
  <si>
    <t>Groundfall leading to anything 
from minor injury to death</t>
  </si>
  <si>
    <t>Use correct abseiling equipment and technique, 
only abseil with proper experience / instruction</t>
  </si>
  <si>
    <t>Wear a helmet, take care 
climbing on loose rock</t>
  </si>
  <si>
    <t>Road accidents</t>
  </si>
  <si>
    <t>Only have qualified and 
sensible drivers</t>
  </si>
  <si>
    <t>Theft, cooking accidents, 
insect bites/stings</t>
  </si>
  <si>
    <t>Loss of possessions, minor injuries e.g. 
burns / cuts</t>
  </si>
  <si>
    <t>Care using accommodation e.g. ensuring to lock doors / windows, store possessions safely, practise basic kitchen hygiene, 
local advice for wildlife safety</t>
  </si>
  <si>
    <t>First aid / medical attention  if relevant, inform owners in case of robbery</t>
  </si>
  <si>
    <t>Attack from people and 
animals</t>
  </si>
  <si>
    <t>Injury</t>
  </si>
  <si>
    <t>Large group will deter unsavoury 
characters / animals</t>
  </si>
  <si>
    <t>Alcohol excess</t>
  </si>
  <si>
    <t>Intoxication leading to anything from minor 
injury to death</t>
  </si>
  <si>
    <t>Do not drink excess, only drink 
if you are of the legal age</t>
  </si>
  <si>
    <t>Put them to bed, prevent them from drinking more. If injury occurs seek assistance from trained first aiders and further medical attention if required.</t>
  </si>
  <si>
    <t>People being separated from the 
main group</t>
  </si>
  <si>
    <t>Minor injury, anxiety</t>
  </si>
  <si>
    <t>Group phone numbers and plans for the day will
 be circulated, stay in at least pairs</t>
  </si>
  <si>
    <t>Falling of sheer face</t>
  </si>
  <si>
    <t>Injury or death of individual to injury or death of group 
from being pulled off e.g. if group roped together</t>
  </si>
  <si>
    <t>Learn and practice key skills before, leader issue warnings to group,
 switch to belay for difficult sections</t>
  </si>
  <si>
    <t>If injury occurs seek assistance from trained first aiders and further medical attention if required. If necessary call the police on 999 and ask for mountain rescue.</t>
  </si>
  <si>
    <t>Frostbite / hypothermia</t>
  </si>
  <si>
    <t>Loss of extremities / death</t>
  </si>
  <si>
    <t xml:space="preserve"> Check adequate kit is taken e.g. by uissuing kit list, 
use buddy system and check buddy frequently</t>
  </si>
  <si>
    <t>Anything from minor injury to 
death</t>
  </si>
  <si>
    <t>Refresher session on use of crampons and axes on 
first day, learn and practice ice axe arrest techniques</t>
  </si>
  <si>
    <t>Loss of visibility in 
storms / clouds</t>
  </si>
  <si>
    <t>Disorientation leading to anything from longer 
joureny times to minor injury and death e.g. from falls</t>
  </si>
  <si>
    <t>Change navigation techniques to suit conditions e.g. 
walking on bearings, stop to bivouac if unsure how to descend safely</t>
  </si>
  <si>
    <t>If route is safe then continue at slower  speed (be aware of time constraints). If serious evacuate or stay in group shelters to avoid unnecessary risk. If necessary call the police on 999 and ask for mountain rescue.</t>
  </si>
  <si>
    <t>Avalanches</t>
  </si>
  <si>
    <t>Death</t>
  </si>
  <si>
    <t>Check condition reports, take avalanche training,
 cross suspicious areas rapidly one at a time</t>
  </si>
  <si>
    <t>If possible dig out with snow shovels, otherwise call the police on 999 and ask for mountain rescue.</t>
  </si>
  <si>
    <t>Falling</t>
  </si>
  <si>
    <t>Minor to major injury to individual or spectator,
 damage to support and surroundings e.g. trees</t>
  </si>
  <si>
    <t>Use boulder mats and tree protection, spot individual,
 stay at safe distance from individual</t>
  </si>
  <si>
    <t>Slackline breaking</t>
  </si>
  <si>
    <t>Damage to support and 
surroundings e.g. trees</t>
  </si>
  <si>
    <t>Set up slackline properly in a clear and safe 
location with proper permission</t>
  </si>
  <si>
    <t>Inform authority governing the space. Inform slackline manufacturer if relevent.</t>
  </si>
  <si>
    <t>All sporting activity to be carried out in line with NGB return to play plan 
All activity to take place in COVID-secure venues with an appropriate risk assessment 
Participants to bring own equipment
Masks must be worn when not climbing</t>
  </si>
  <si>
    <t>All sporting activity to be carried out in line with NGB return to play plan 
All activity to take place in COVID-secure venues with an appropriate risk assessment 
Participants to bring own equipment
Masks must be worn when not climbing
Maintain 2m distance between members</t>
  </si>
  <si>
    <t>Close proximity in minibuses does not meet social distancing guidelines</t>
  </si>
  <si>
    <t>Masks are to be worn when on public transport
Social distancing of 2m should be maintained</t>
  </si>
  <si>
    <t>Public Transport</t>
  </si>
  <si>
    <t>Group/Private Transport</t>
  </si>
  <si>
    <t>Staff in charge of transport system</t>
  </si>
  <si>
    <t>Group accomadation would not allow for socail distancing</t>
  </si>
  <si>
    <t>Masks are to be worn when in public spaces
Social distancing of 2m should be maintained</t>
  </si>
  <si>
    <t>In Person Social Events</t>
  </si>
  <si>
    <t xml:space="preserve">Online Social Events </t>
  </si>
  <si>
    <t>All sporting activity to be carried out in line with NGB return to play plan 
All activity to take place in COVID-secure venues with an appropriate risk assessment 
Participants to bring own equipment
Maintain 2m distance between members</t>
  </si>
  <si>
    <t>All sporting activity to be carried out in line with NGB return to play plan 
All activity to take place in COVID-secure venues with an appropriate risk assessment 
Participants to bring own equipment
Masks must be worn when not on the slackline
Maintain 2m distance between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</si>
</sst>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name val="Arial"/>
      <family val="2"/>
    </font>
    <font>
      <sz val="10"/>
      <color theme="0"/>
      <name val="Arial"/>
      <family val="2"/>
    </font>
    <font>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3" fillId="0" borderId="0"/>
  </cellStyleXfs>
  <cellXfs count="3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3" fillId="2" borderId="0" xfId="1" applyFont="1" applyFill="1" applyAlignment="1">
      <alignment wrapText="1"/>
    </xf>
    <xf numFmtId="0" fontId="3" fillId="2" borderId="0" xfId="1" applyFont="1" applyFill="1" applyAlignment="1" applyProtection="1">
      <alignment vertical="center" wrapText="1"/>
    </xf>
    <xf numFmtId="0" fontId="4" fillId="2" borderId="0" xfId="0" applyFont="1" applyFill="1" applyAlignment="1">
      <alignment wrapText="1"/>
    </xf>
    <xf numFmtId="0" fontId="7" fillId="3" borderId="8" xfId="1" applyFont="1" applyFill="1" applyBorder="1" applyAlignment="1" applyProtection="1">
      <alignment horizontal="center" vertical="center" wrapText="1"/>
    </xf>
    <xf numFmtId="0" fontId="14" fillId="3" borderId="7" xfId="1" applyFont="1" applyFill="1" applyBorder="1" applyAlignment="1" applyProtection="1">
      <alignment horizontal="center" vertical="center" wrapText="1"/>
    </xf>
    <xf numFmtId="0" fontId="12" fillId="4" borderId="0" xfId="1" applyFont="1" applyFill="1" applyBorder="1" applyAlignment="1" applyProtection="1">
      <alignment horizontal="center" vertical="center"/>
    </xf>
    <xf numFmtId="0" fontId="15" fillId="2" borderId="9" xfId="1" applyFont="1" applyFill="1" applyBorder="1" applyAlignment="1" applyProtection="1">
      <alignment horizontal="center" vertical="center" wrapText="1"/>
      <protection locked="0"/>
    </xf>
    <xf numFmtId="0" fontId="15" fillId="2" borderId="6"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cellXfs>
  <cellStyles count="4">
    <cellStyle name="Hyperlink" xfId="2" builtinId="8"/>
    <cellStyle name="Normal" xfId="0" builtinId="0"/>
    <cellStyle name="Normal 2" xfId="1" xr:uid="{00000000-0005-0000-0000-000002000000}"/>
    <cellStyle name="Normal 2 2" xfId="3" xr:uid="{00000000-0005-0000-0000-000003000000}"/>
  </cellStyles>
  <dxfs count="0"/>
  <tableStyles count="0" defaultTableStyle="TableStyleMedium2" defaultPivotStyle="PivotStyleLight16"/>
  <colors>
    <mruColors>
      <color rgb="FFF2663F"/>
      <color rgb="FF082641"/>
      <color rgb="FF2AA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46"/>
  <sheetViews>
    <sheetView tabSelected="1" zoomScale="70" zoomScaleNormal="70" workbookViewId="0">
      <selection activeCell="D6" sqref="D6:D10"/>
    </sheetView>
  </sheetViews>
  <sheetFormatPr defaultColWidth="9.140625" defaultRowHeight="14.25" x14ac:dyDescent="0.2"/>
  <cols>
    <col min="1" max="1" width="10.85546875" style="4" customWidth="1"/>
    <col min="2" max="7" width="24.85546875" style="4" customWidth="1"/>
    <col min="8" max="8" width="24.85546875" style="24" customWidth="1"/>
    <col min="9" max="13" width="24.85546875" style="4" customWidth="1"/>
    <col min="14" max="16384" width="9.140625" style="4"/>
  </cols>
  <sheetData>
    <row r="1" spans="1:192" x14ac:dyDescent="0.2">
      <c r="A1" s="1"/>
      <c r="B1" s="2"/>
      <c r="C1" s="2"/>
      <c r="D1" s="2"/>
      <c r="E1" s="2"/>
      <c r="F1" s="2"/>
      <c r="G1" s="2"/>
      <c r="H1" s="23"/>
      <c r="I1" s="2"/>
      <c r="J1" s="2"/>
      <c r="K1" s="2"/>
      <c r="L1" s="2"/>
      <c r="M1" s="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30" customHeight="1" x14ac:dyDescent="0.2">
      <c r="A2" s="1"/>
      <c r="B2" s="27" t="s">
        <v>122</v>
      </c>
      <c r="C2" s="27"/>
      <c r="D2" s="27"/>
      <c r="E2" s="27"/>
      <c r="F2" s="27"/>
      <c r="G2" s="27"/>
      <c r="H2" s="27"/>
      <c r="I2" s="27"/>
      <c r="J2" s="27"/>
      <c r="K2" s="27"/>
      <c r="L2" s="27"/>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15.75" thickBot="1" x14ac:dyDescent="0.25">
      <c r="A3" s="1"/>
      <c r="B3" s="2"/>
      <c r="C3" s="2"/>
      <c r="D3" s="2"/>
      <c r="E3" s="2"/>
      <c r="F3" s="2"/>
      <c r="G3" s="3"/>
      <c r="H3" s="22"/>
      <c r="I3" s="3"/>
      <c r="J3" s="3"/>
      <c r="K3" s="3"/>
      <c r="L3" s="5"/>
      <c r="M3" s="6"/>
      <c r="N3" s="6"/>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32.25" thickBot="1" x14ac:dyDescent="0.25">
      <c r="A4" s="1"/>
      <c r="B4" s="20" t="s">
        <v>100</v>
      </c>
      <c r="C4" s="25" t="s">
        <v>108</v>
      </c>
      <c r="D4" s="25" t="s">
        <v>109</v>
      </c>
      <c r="E4" s="21" t="s">
        <v>97</v>
      </c>
      <c r="F4" s="21" t="s">
        <v>89</v>
      </c>
      <c r="G4" s="21" t="s">
        <v>101</v>
      </c>
      <c r="H4" s="21" t="s">
        <v>102</v>
      </c>
      <c r="I4" s="21" t="s">
        <v>103</v>
      </c>
      <c r="J4" s="21" t="s">
        <v>104</v>
      </c>
      <c r="K4" s="20" t="s">
        <v>105</v>
      </c>
      <c r="L4" s="21" t="s">
        <v>106</v>
      </c>
      <c r="M4" s="1"/>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19.25" customHeight="1" thickBot="1" x14ac:dyDescent="0.25">
      <c r="A5" s="1"/>
      <c r="B5" s="18" t="s">
        <v>90</v>
      </c>
      <c r="C5" s="26" t="s">
        <v>112</v>
      </c>
      <c r="D5" s="26" t="s">
        <v>113</v>
      </c>
      <c r="E5" s="19" t="s">
        <v>98</v>
      </c>
      <c r="F5" s="19" t="s">
        <v>91</v>
      </c>
      <c r="G5" s="19" t="s">
        <v>92</v>
      </c>
      <c r="H5" s="19" t="s">
        <v>107</v>
      </c>
      <c r="I5" s="19" t="s">
        <v>96</v>
      </c>
      <c r="J5" s="19" t="s">
        <v>95</v>
      </c>
      <c r="K5" s="18" t="s">
        <v>94</v>
      </c>
      <c r="L5" s="19" t="s">
        <v>93</v>
      </c>
      <c r="M5" s="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ht="102" customHeight="1" x14ac:dyDescent="0.2">
      <c r="A6" s="1"/>
      <c r="B6" s="28" t="s">
        <v>123</v>
      </c>
      <c r="C6" s="28" t="s">
        <v>110</v>
      </c>
      <c r="D6" s="28" t="s">
        <v>207</v>
      </c>
      <c r="E6" s="28" t="s">
        <v>99</v>
      </c>
      <c r="F6" s="31" t="s">
        <v>134</v>
      </c>
      <c r="G6" s="31" t="s">
        <v>135</v>
      </c>
      <c r="H6" s="31" t="s">
        <v>136</v>
      </c>
      <c r="I6" s="31">
        <v>4</v>
      </c>
      <c r="J6" s="31">
        <v>1</v>
      </c>
      <c r="K6" s="31">
        <f t="shared" ref="K6:K42" si="0">I6*J6</f>
        <v>4</v>
      </c>
      <c r="L6" s="31" t="s">
        <v>137</v>
      </c>
      <c r="M6" s="1"/>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row>
    <row r="7" spans="1:192" ht="81" x14ac:dyDescent="0.2">
      <c r="A7" s="1"/>
      <c r="B7" s="29"/>
      <c r="C7" s="29"/>
      <c r="D7" s="29"/>
      <c r="E7" s="29"/>
      <c r="F7" s="31" t="s">
        <v>138</v>
      </c>
      <c r="G7" s="31" t="s">
        <v>139</v>
      </c>
      <c r="H7" s="31" t="s">
        <v>140</v>
      </c>
      <c r="I7" s="31">
        <v>2</v>
      </c>
      <c r="J7" s="31">
        <v>3</v>
      </c>
      <c r="K7" s="31">
        <f t="shared" si="0"/>
        <v>6</v>
      </c>
      <c r="L7" s="31" t="s">
        <v>137</v>
      </c>
      <c r="M7" s="1"/>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row>
    <row r="8" spans="1:192" ht="147" customHeight="1" x14ac:dyDescent="0.2">
      <c r="A8" s="1"/>
      <c r="B8" s="29"/>
      <c r="C8" s="29"/>
      <c r="D8" s="29"/>
      <c r="E8" s="29"/>
      <c r="F8" s="31" t="s">
        <v>141</v>
      </c>
      <c r="G8" s="31" t="s">
        <v>135</v>
      </c>
      <c r="H8" s="31" t="s">
        <v>142</v>
      </c>
      <c r="I8" s="31">
        <v>2</v>
      </c>
      <c r="J8" s="31">
        <v>2</v>
      </c>
      <c r="K8" s="31">
        <f t="shared" si="0"/>
        <v>4</v>
      </c>
      <c r="L8" s="31" t="s">
        <v>137</v>
      </c>
      <c r="M8" s="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row>
    <row r="9" spans="1:192" ht="97.5" customHeight="1" x14ac:dyDescent="0.2">
      <c r="A9" s="1"/>
      <c r="B9" s="29"/>
      <c r="C9" s="29"/>
      <c r="D9" s="29"/>
      <c r="E9" s="29"/>
      <c r="F9" s="31" t="s">
        <v>143</v>
      </c>
      <c r="G9" s="31" t="s">
        <v>144</v>
      </c>
      <c r="H9" s="31" t="s">
        <v>140</v>
      </c>
      <c r="I9" s="31">
        <v>2</v>
      </c>
      <c r="J9" s="31">
        <v>3</v>
      </c>
      <c r="K9" s="31">
        <v>6</v>
      </c>
      <c r="L9" s="31" t="s">
        <v>137</v>
      </c>
      <c r="M9" s="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row>
    <row r="10" spans="1:192" ht="81" x14ac:dyDescent="0.2">
      <c r="A10" s="1"/>
      <c r="B10" s="30"/>
      <c r="C10" s="30"/>
      <c r="D10" s="30"/>
      <c r="E10" s="30"/>
      <c r="F10" s="31" t="s">
        <v>145</v>
      </c>
      <c r="G10" s="31" t="s">
        <v>146</v>
      </c>
      <c r="H10" s="31" t="s">
        <v>147</v>
      </c>
      <c r="I10" s="31">
        <v>1</v>
      </c>
      <c r="J10" s="31">
        <v>3</v>
      </c>
      <c r="K10" s="31">
        <f t="shared" si="0"/>
        <v>3</v>
      </c>
      <c r="L10" s="31" t="s">
        <v>148</v>
      </c>
      <c r="M10" s="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row>
    <row r="11" spans="1:192" ht="81" x14ac:dyDescent="0.2">
      <c r="A11" s="1"/>
      <c r="B11" s="28" t="s">
        <v>124</v>
      </c>
      <c r="C11" s="28" t="s">
        <v>110</v>
      </c>
      <c r="D11" s="28" t="s">
        <v>207</v>
      </c>
      <c r="E11" s="28" t="s">
        <v>99</v>
      </c>
      <c r="F11" s="31" t="s">
        <v>141</v>
      </c>
      <c r="G11" s="31" t="s">
        <v>135</v>
      </c>
      <c r="H11" s="31" t="s">
        <v>142</v>
      </c>
      <c r="I11" s="31">
        <v>2</v>
      </c>
      <c r="J11" s="31">
        <v>2</v>
      </c>
      <c r="K11" s="31">
        <f t="shared" si="0"/>
        <v>4</v>
      </c>
      <c r="L11" s="31" t="s">
        <v>137</v>
      </c>
      <c r="M11" s="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row>
    <row r="12" spans="1:192" ht="81" x14ac:dyDescent="0.2">
      <c r="A12" s="7"/>
      <c r="B12" s="29"/>
      <c r="C12" s="29"/>
      <c r="D12" s="29"/>
      <c r="E12" s="29"/>
      <c r="F12" s="31" t="s">
        <v>149</v>
      </c>
      <c r="G12" s="31" t="s">
        <v>135</v>
      </c>
      <c r="H12" s="31" t="s">
        <v>150</v>
      </c>
      <c r="I12" s="31">
        <v>4</v>
      </c>
      <c r="J12" s="31">
        <v>1</v>
      </c>
      <c r="K12" s="31">
        <f t="shared" si="0"/>
        <v>4</v>
      </c>
      <c r="L12" s="31" t="s">
        <v>137</v>
      </c>
      <c r="M12" s="7"/>
      <c r="N12" s="8"/>
      <c r="O12" s="8"/>
      <c r="P12" s="8"/>
      <c r="Q12" s="8"/>
      <c r="R12" s="8"/>
      <c r="S12" s="8"/>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row>
    <row r="13" spans="1:192" ht="81" x14ac:dyDescent="0.2">
      <c r="A13" s="1"/>
      <c r="B13" s="29"/>
      <c r="C13" s="29"/>
      <c r="D13" s="29"/>
      <c r="E13" s="29"/>
      <c r="F13" s="31" t="s">
        <v>151</v>
      </c>
      <c r="G13" s="31" t="s">
        <v>139</v>
      </c>
      <c r="H13" s="31" t="s">
        <v>152</v>
      </c>
      <c r="I13" s="31">
        <v>2</v>
      </c>
      <c r="J13" s="31">
        <v>4</v>
      </c>
      <c r="K13" s="31">
        <f t="shared" si="0"/>
        <v>8</v>
      </c>
      <c r="L13" s="31" t="s">
        <v>137</v>
      </c>
      <c r="M13" s="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row>
    <row r="14" spans="1:192" ht="81" x14ac:dyDescent="0.2">
      <c r="A14" s="1"/>
      <c r="B14" s="29"/>
      <c r="C14" s="29"/>
      <c r="D14" s="29"/>
      <c r="E14" s="29"/>
      <c r="F14" s="31" t="s">
        <v>143</v>
      </c>
      <c r="G14" s="31" t="s">
        <v>144</v>
      </c>
      <c r="H14" s="31" t="s">
        <v>140</v>
      </c>
      <c r="I14" s="31">
        <v>2</v>
      </c>
      <c r="J14" s="31">
        <v>3</v>
      </c>
      <c r="K14" s="31">
        <v>6</v>
      </c>
      <c r="L14" s="31" t="s">
        <v>137</v>
      </c>
      <c r="M14" s="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row>
    <row r="15" spans="1:192" ht="81" x14ac:dyDescent="0.2">
      <c r="A15" s="1"/>
      <c r="B15" s="30"/>
      <c r="C15" s="30"/>
      <c r="D15" s="30"/>
      <c r="E15" s="30"/>
      <c r="F15" s="31" t="s">
        <v>145</v>
      </c>
      <c r="G15" s="31" t="s">
        <v>146</v>
      </c>
      <c r="H15" s="31" t="s">
        <v>147</v>
      </c>
      <c r="I15" s="31">
        <v>1</v>
      </c>
      <c r="J15" s="31">
        <v>3</v>
      </c>
      <c r="K15" s="31">
        <f t="shared" si="0"/>
        <v>3</v>
      </c>
      <c r="L15" s="31" t="s">
        <v>148</v>
      </c>
      <c r="M15" s="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row>
    <row r="16" spans="1:192" ht="108" customHeight="1" x14ac:dyDescent="0.2">
      <c r="A16" s="1"/>
      <c r="B16" s="28" t="s">
        <v>125</v>
      </c>
      <c r="C16" s="28" t="s">
        <v>110</v>
      </c>
      <c r="D16" s="28" t="s">
        <v>207</v>
      </c>
      <c r="E16" s="28" t="s">
        <v>99</v>
      </c>
      <c r="F16" s="31" t="s">
        <v>149</v>
      </c>
      <c r="G16" s="31" t="s">
        <v>153</v>
      </c>
      <c r="H16" s="31" t="s">
        <v>154</v>
      </c>
      <c r="I16" s="31">
        <v>5</v>
      </c>
      <c r="J16" s="31">
        <v>1</v>
      </c>
      <c r="K16" s="31">
        <f t="shared" si="0"/>
        <v>5</v>
      </c>
      <c r="L16" s="31" t="s">
        <v>137</v>
      </c>
      <c r="M16" s="1"/>
    </row>
    <row r="17" spans="1:13" ht="104.25" customHeight="1" x14ac:dyDescent="0.2">
      <c r="A17" s="1"/>
      <c r="B17" s="30"/>
      <c r="C17" s="30"/>
      <c r="D17" s="30"/>
      <c r="E17" s="30"/>
      <c r="F17" s="31" t="s">
        <v>145</v>
      </c>
      <c r="G17" s="31" t="s">
        <v>146</v>
      </c>
      <c r="H17" s="31" t="s">
        <v>147</v>
      </c>
      <c r="I17" s="31">
        <v>1</v>
      </c>
      <c r="J17" s="31">
        <v>3</v>
      </c>
      <c r="K17" s="31">
        <f t="shared" si="0"/>
        <v>3</v>
      </c>
      <c r="L17" s="31" t="s">
        <v>137</v>
      </c>
      <c r="M17" s="1"/>
    </row>
    <row r="18" spans="1:13" ht="81" x14ac:dyDescent="0.2">
      <c r="A18" s="1"/>
      <c r="B18" s="28" t="s">
        <v>126</v>
      </c>
      <c r="C18" s="28" t="s">
        <v>110</v>
      </c>
      <c r="D18" s="28" t="s">
        <v>207</v>
      </c>
      <c r="E18" s="28" t="s">
        <v>99</v>
      </c>
      <c r="F18" s="31" t="s">
        <v>149</v>
      </c>
      <c r="G18" s="31" t="s">
        <v>135</v>
      </c>
      <c r="H18" s="31" t="s">
        <v>136</v>
      </c>
      <c r="I18" s="31">
        <v>4</v>
      </c>
      <c r="J18" s="31">
        <v>1</v>
      </c>
      <c r="K18" s="31">
        <f t="shared" si="0"/>
        <v>4</v>
      </c>
      <c r="L18" s="31" t="s">
        <v>137</v>
      </c>
      <c r="M18" s="1"/>
    </row>
    <row r="19" spans="1:13" ht="81" x14ac:dyDescent="0.2">
      <c r="A19" s="3"/>
      <c r="B19" s="29"/>
      <c r="C19" s="29"/>
      <c r="D19" s="29"/>
      <c r="E19" s="29"/>
      <c r="F19" s="31" t="s">
        <v>155</v>
      </c>
      <c r="G19" s="31" t="s">
        <v>156</v>
      </c>
      <c r="H19" s="31" t="s">
        <v>157</v>
      </c>
      <c r="I19" s="31">
        <v>1</v>
      </c>
      <c r="J19" s="31">
        <v>4</v>
      </c>
      <c r="K19" s="31">
        <f t="shared" si="0"/>
        <v>4</v>
      </c>
      <c r="L19" s="31" t="s">
        <v>137</v>
      </c>
      <c r="M19" s="3"/>
    </row>
    <row r="20" spans="1:13" ht="81" x14ac:dyDescent="0.2">
      <c r="A20" s="3"/>
      <c r="B20" s="29"/>
      <c r="C20" s="29"/>
      <c r="D20" s="29"/>
      <c r="E20" s="29"/>
      <c r="F20" s="31" t="s">
        <v>141</v>
      </c>
      <c r="G20" s="31" t="s">
        <v>158</v>
      </c>
      <c r="H20" s="31" t="s">
        <v>159</v>
      </c>
      <c r="I20" s="31">
        <v>2</v>
      </c>
      <c r="J20" s="31">
        <v>2</v>
      </c>
      <c r="K20" s="31">
        <f t="shared" si="0"/>
        <v>4</v>
      </c>
      <c r="L20" s="31" t="s">
        <v>137</v>
      </c>
      <c r="M20" s="3"/>
    </row>
    <row r="21" spans="1:13" ht="134.25" customHeight="1" x14ac:dyDescent="0.2">
      <c r="B21" s="29"/>
      <c r="C21" s="29"/>
      <c r="D21" s="29"/>
      <c r="E21" s="29"/>
      <c r="F21" s="31" t="s">
        <v>143</v>
      </c>
      <c r="G21" s="31" t="s">
        <v>144</v>
      </c>
      <c r="H21" s="31" t="s">
        <v>140</v>
      </c>
      <c r="I21" s="31">
        <v>2</v>
      </c>
      <c r="J21" s="31">
        <v>3</v>
      </c>
      <c r="K21" s="31">
        <v>6</v>
      </c>
      <c r="L21" s="31" t="s">
        <v>137</v>
      </c>
    </row>
    <row r="22" spans="1:13" ht="81" customHeight="1" x14ac:dyDescent="0.2">
      <c r="B22" s="30"/>
      <c r="C22" s="30"/>
      <c r="D22" s="30"/>
      <c r="E22" s="30"/>
      <c r="F22" s="31" t="s">
        <v>145</v>
      </c>
      <c r="G22" s="31" t="s">
        <v>146</v>
      </c>
      <c r="H22" s="31" t="s">
        <v>160</v>
      </c>
      <c r="I22" s="31">
        <v>1</v>
      </c>
      <c r="J22" s="31">
        <v>3</v>
      </c>
      <c r="K22" s="31">
        <f t="shared" si="0"/>
        <v>3</v>
      </c>
      <c r="L22" s="31" t="s">
        <v>148</v>
      </c>
    </row>
    <row r="23" spans="1:13" ht="130.5" customHeight="1" x14ac:dyDescent="0.2">
      <c r="B23" s="28" t="s">
        <v>127</v>
      </c>
      <c r="C23" s="28" t="s">
        <v>110</v>
      </c>
      <c r="D23" s="28" t="s">
        <v>208</v>
      </c>
      <c r="E23" s="28" t="s">
        <v>99</v>
      </c>
      <c r="F23" s="31" t="s">
        <v>161</v>
      </c>
      <c r="G23" s="31" t="s">
        <v>158</v>
      </c>
      <c r="H23" s="31" t="s">
        <v>162</v>
      </c>
      <c r="I23" s="31">
        <v>2</v>
      </c>
      <c r="J23" s="31">
        <v>2</v>
      </c>
      <c r="K23" s="31">
        <f t="shared" si="0"/>
        <v>4</v>
      </c>
      <c r="L23" s="31" t="s">
        <v>137</v>
      </c>
    </row>
    <row r="24" spans="1:13" ht="135.75" customHeight="1" x14ac:dyDescent="0.2">
      <c r="B24" s="30"/>
      <c r="C24" s="30"/>
      <c r="D24" s="30"/>
      <c r="E24" s="30"/>
      <c r="F24" s="31" t="s">
        <v>145</v>
      </c>
      <c r="G24" s="31" t="s">
        <v>146</v>
      </c>
      <c r="H24" s="31" t="s">
        <v>160</v>
      </c>
      <c r="I24" s="31">
        <v>1</v>
      </c>
      <c r="J24" s="31">
        <v>3</v>
      </c>
      <c r="K24" s="31">
        <f t="shared" si="0"/>
        <v>3</v>
      </c>
      <c r="L24" s="31" t="s">
        <v>148</v>
      </c>
    </row>
    <row r="25" spans="1:13" ht="81" x14ac:dyDescent="0.2">
      <c r="B25" s="28" t="s">
        <v>128</v>
      </c>
      <c r="C25" s="28" t="s">
        <v>110</v>
      </c>
      <c r="D25" s="28" t="s">
        <v>208</v>
      </c>
      <c r="E25" s="28" t="s">
        <v>99</v>
      </c>
      <c r="F25" s="31" t="s">
        <v>163</v>
      </c>
      <c r="G25" s="31" t="s">
        <v>164</v>
      </c>
      <c r="H25" s="31" t="s">
        <v>157</v>
      </c>
      <c r="I25" s="31">
        <v>1</v>
      </c>
      <c r="J25" s="31">
        <v>5</v>
      </c>
      <c r="K25" s="31">
        <f t="shared" si="0"/>
        <v>5</v>
      </c>
      <c r="L25" s="31" t="s">
        <v>137</v>
      </c>
    </row>
    <row r="26" spans="1:13" ht="81" x14ac:dyDescent="0.2">
      <c r="B26" s="29"/>
      <c r="C26" s="29"/>
      <c r="D26" s="29"/>
      <c r="E26" s="29"/>
      <c r="F26" s="31" t="s">
        <v>149</v>
      </c>
      <c r="G26" s="31" t="s">
        <v>158</v>
      </c>
      <c r="H26" s="31" t="s">
        <v>165</v>
      </c>
      <c r="I26" s="31">
        <v>2</v>
      </c>
      <c r="J26" s="31">
        <v>2</v>
      </c>
      <c r="K26" s="31">
        <f t="shared" si="0"/>
        <v>4</v>
      </c>
      <c r="L26" s="31" t="s">
        <v>137</v>
      </c>
    </row>
    <row r="27" spans="1:13" ht="81" x14ac:dyDescent="0.2">
      <c r="B27" s="29"/>
      <c r="C27" s="29"/>
      <c r="D27" s="29"/>
      <c r="E27" s="29"/>
      <c r="F27" s="31" t="s">
        <v>141</v>
      </c>
      <c r="G27" s="31" t="s">
        <v>158</v>
      </c>
      <c r="H27" s="31" t="s">
        <v>166</v>
      </c>
      <c r="I27" s="31">
        <v>2</v>
      </c>
      <c r="J27" s="31">
        <v>2</v>
      </c>
      <c r="K27" s="31">
        <f t="shared" si="0"/>
        <v>4</v>
      </c>
      <c r="L27" s="31" t="s">
        <v>137</v>
      </c>
    </row>
    <row r="28" spans="1:13" ht="171" customHeight="1" x14ac:dyDescent="0.2">
      <c r="B28" s="30"/>
      <c r="C28" s="30"/>
      <c r="D28" s="30"/>
      <c r="E28" s="30"/>
      <c r="F28" s="31" t="s">
        <v>145</v>
      </c>
      <c r="G28" s="31" t="s">
        <v>146</v>
      </c>
      <c r="H28" s="31" t="s">
        <v>160</v>
      </c>
      <c r="I28" s="31">
        <v>1</v>
      </c>
      <c r="J28" s="31">
        <v>3</v>
      </c>
      <c r="K28" s="31">
        <f t="shared" si="0"/>
        <v>3</v>
      </c>
      <c r="L28" s="31" t="s">
        <v>148</v>
      </c>
    </row>
    <row r="29" spans="1:13" ht="95.25" customHeight="1" x14ac:dyDescent="0.2">
      <c r="B29" s="31" t="s">
        <v>212</v>
      </c>
      <c r="C29" s="31" t="s">
        <v>111</v>
      </c>
      <c r="D29" s="31" t="s">
        <v>209</v>
      </c>
      <c r="E29" s="31" t="s">
        <v>99</v>
      </c>
      <c r="F29" s="31" t="s">
        <v>167</v>
      </c>
      <c r="G29" s="31" t="s">
        <v>158</v>
      </c>
      <c r="H29" s="31" t="s">
        <v>168</v>
      </c>
      <c r="I29" s="31">
        <v>1</v>
      </c>
      <c r="J29" s="31">
        <v>3</v>
      </c>
      <c r="K29" s="31">
        <f t="shared" ref="K29" si="1">I29*J29</f>
        <v>3</v>
      </c>
      <c r="L29" s="31" t="s">
        <v>137</v>
      </c>
    </row>
    <row r="30" spans="1:13" ht="107.25" customHeight="1" x14ac:dyDescent="0.2">
      <c r="B30" s="31" t="s">
        <v>211</v>
      </c>
      <c r="C30" s="31" t="s">
        <v>110</v>
      </c>
      <c r="D30" s="31" t="s">
        <v>210</v>
      </c>
      <c r="E30" s="31" t="s">
        <v>213</v>
      </c>
      <c r="F30" s="31" t="s">
        <v>167</v>
      </c>
      <c r="G30" s="31" t="s">
        <v>158</v>
      </c>
      <c r="H30" s="31" t="s">
        <v>168</v>
      </c>
      <c r="I30" s="31">
        <v>1</v>
      </c>
      <c r="J30" s="31">
        <v>3</v>
      </c>
      <c r="K30" s="31">
        <f t="shared" si="0"/>
        <v>3</v>
      </c>
      <c r="L30" s="31" t="s">
        <v>137</v>
      </c>
    </row>
    <row r="31" spans="1:13" ht="135" x14ac:dyDescent="0.2">
      <c r="B31" s="32" t="s">
        <v>129</v>
      </c>
      <c r="C31" s="31" t="s">
        <v>111</v>
      </c>
      <c r="D31" s="32" t="s">
        <v>214</v>
      </c>
      <c r="E31" s="32" t="s">
        <v>99</v>
      </c>
      <c r="F31" s="31" t="s">
        <v>169</v>
      </c>
      <c r="G31" s="31" t="s">
        <v>170</v>
      </c>
      <c r="H31" s="31" t="s">
        <v>171</v>
      </c>
      <c r="I31" s="31">
        <v>1</v>
      </c>
      <c r="J31" s="31">
        <v>2</v>
      </c>
      <c r="K31" s="31">
        <f t="shared" si="0"/>
        <v>2</v>
      </c>
      <c r="L31" s="31" t="s">
        <v>172</v>
      </c>
    </row>
    <row r="32" spans="1:13" ht="94.5" x14ac:dyDescent="0.2">
      <c r="B32" s="31" t="s">
        <v>130</v>
      </c>
      <c r="C32" s="31" t="s">
        <v>110</v>
      </c>
      <c r="D32" s="31" t="s">
        <v>215</v>
      </c>
      <c r="E32" s="31" t="s">
        <v>99</v>
      </c>
      <c r="F32" s="31" t="s">
        <v>173</v>
      </c>
      <c r="G32" s="31" t="s">
        <v>174</v>
      </c>
      <c r="H32" s="31" t="s">
        <v>175</v>
      </c>
      <c r="I32" s="31">
        <v>1</v>
      </c>
      <c r="J32" s="31">
        <v>3</v>
      </c>
      <c r="K32" s="31">
        <f t="shared" si="0"/>
        <v>3</v>
      </c>
      <c r="L32" s="31" t="s">
        <v>137</v>
      </c>
    </row>
    <row r="33" spans="2:12" ht="121.5" x14ac:dyDescent="0.2">
      <c r="B33" s="31" t="s">
        <v>217</v>
      </c>
      <c r="C33" s="31" t="s">
        <v>114</v>
      </c>
      <c r="D33" s="31" t="s">
        <v>121</v>
      </c>
      <c r="E33" s="31" t="s">
        <v>115</v>
      </c>
      <c r="F33" s="31" t="s">
        <v>116</v>
      </c>
      <c r="G33" s="31" t="s">
        <v>117</v>
      </c>
      <c r="H33" s="31" t="s">
        <v>118</v>
      </c>
      <c r="I33" s="31">
        <v>2</v>
      </c>
      <c r="J33" s="31">
        <v>1</v>
      </c>
      <c r="K33" s="31">
        <f t="shared" ref="K33" si="2">I33*J33</f>
        <v>2</v>
      </c>
      <c r="L33" s="31" t="s">
        <v>119</v>
      </c>
    </row>
    <row r="34" spans="2:12" ht="121.5" x14ac:dyDescent="0.2">
      <c r="B34" s="31" t="s">
        <v>216</v>
      </c>
      <c r="C34" s="31" t="s">
        <v>111</v>
      </c>
      <c r="D34" s="31" t="s">
        <v>120</v>
      </c>
      <c r="E34" s="31" t="s">
        <v>99</v>
      </c>
      <c r="F34" s="31" t="s">
        <v>176</v>
      </c>
      <c r="G34" s="31" t="s">
        <v>177</v>
      </c>
      <c r="H34" s="31" t="s">
        <v>178</v>
      </c>
      <c r="I34" s="31">
        <v>2</v>
      </c>
      <c r="J34" s="31">
        <v>2</v>
      </c>
      <c r="K34" s="31">
        <f t="shared" si="0"/>
        <v>4</v>
      </c>
      <c r="L34" s="31" t="s">
        <v>179</v>
      </c>
    </row>
    <row r="35" spans="2:12" ht="94.5" x14ac:dyDescent="0.2">
      <c r="B35" s="31" t="s">
        <v>131</v>
      </c>
      <c r="C35" s="31" t="s">
        <v>110</v>
      </c>
      <c r="D35" s="31" t="s">
        <v>215</v>
      </c>
      <c r="E35" s="31" t="s">
        <v>99</v>
      </c>
      <c r="F35" s="31" t="s">
        <v>180</v>
      </c>
      <c r="G35" s="31" t="s">
        <v>181</v>
      </c>
      <c r="H35" s="31" t="s">
        <v>182</v>
      </c>
      <c r="I35" s="31">
        <v>1</v>
      </c>
      <c r="J35" s="31">
        <v>2</v>
      </c>
      <c r="K35" s="31">
        <f t="shared" si="0"/>
        <v>2</v>
      </c>
      <c r="L35" s="31" t="s">
        <v>137</v>
      </c>
    </row>
    <row r="36" spans="2:12" ht="135" x14ac:dyDescent="0.2">
      <c r="B36" s="28" t="s">
        <v>132</v>
      </c>
      <c r="C36" s="28" t="s">
        <v>110</v>
      </c>
      <c r="D36" s="28" t="s">
        <v>218</v>
      </c>
      <c r="E36" s="28" t="s">
        <v>99</v>
      </c>
      <c r="F36" s="31" t="s">
        <v>183</v>
      </c>
      <c r="G36" s="31" t="s">
        <v>184</v>
      </c>
      <c r="H36" s="31" t="s">
        <v>185</v>
      </c>
      <c r="I36" s="31">
        <v>1</v>
      </c>
      <c r="J36" s="31">
        <v>4</v>
      </c>
      <c r="K36" s="31">
        <f t="shared" si="0"/>
        <v>4</v>
      </c>
      <c r="L36" s="31" t="s">
        <v>186</v>
      </c>
    </row>
    <row r="37" spans="2:12" ht="135" x14ac:dyDescent="0.2">
      <c r="B37" s="29"/>
      <c r="C37" s="29"/>
      <c r="D37" s="29"/>
      <c r="E37" s="29"/>
      <c r="F37" s="31" t="s">
        <v>187</v>
      </c>
      <c r="G37" s="31" t="s">
        <v>188</v>
      </c>
      <c r="H37" s="31" t="s">
        <v>189</v>
      </c>
      <c r="I37" s="31">
        <v>1</v>
      </c>
      <c r="J37" s="31">
        <v>4</v>
      </c>
      <c r="K37" s="31">
        <f t="shared" si="0"/>
        <v>4</v>
      </c>
      <c r="L37" s="31" t="s">
        <v>186</v>
      </c>
    </row>
    <row r="38" spans="2:12" ht="135" x14ac:dyDescent="0.2">
      <c r="B38" s="29"/>
      <c r="C38" s="29"/>
      <c r="D38" s="29"/>
      <c r="E38" s="29"/>
      <c r="F38" s="31" t="s">
        <v>161</v>
      </c>
      <c r="G38" s="31" t="s">
        <v>190</v>
      </c>
      <c r="H38" s="31" t="s">
        <v>191</v>
      </c>
      <c r="I38" s="31">
        <v>2</v>
      </c>
      <c r="J38" s="31">
        <v>2</v>
      </c>
      <c r="K38" s="31">
        <f t="shared" si="0"/>
        <v>4</v>
      </c>
      <c r="L38" s="31" t="s">
        <v>186</v>
      </c>
    </row>
    <row r="39" spans="2:12" ht="175.5" x14ac:dyDescent="0.2">
      <c r="B39" s="29"/>
      <c r="C39" s="29"/>
      <c r="D39" s="29"/>
      <c r="E39" s="29"/>
      <c r="F39" s="31" t="s">
        <v>192</v>
      </c>
      <c r="G39" s="31" t="s">
        <v>193</v>
      </c>
      <c r="H39" s="31" t="s">
        <v>194</v>
      </c>
      <c r="I39" s="31">
        <v>2</v>
      </c>
      <c r="J39" s="31">
        <v>3</v>
      </c>
      <c r="K39" s="31">
        <f t="shared" si="0"/>
        <v>6</v>
      </c>
      <c r="L39" s="31" t="s">
        <v>195</v>
      </c>
    </row>
    <row r="40" spans="2:12" ht="81" x14ac:dyDescent="0.2">
      <c r="B40" s="30"/>
      <c r="C40" s="30"/>
      <c r="D40" s="30"/>
      <c r="E40" s="30"/>
      <c r="F40" s="31" t="s">
        <v>196</v>
      </c>
      <c r="G40" s="31" t="s">
        <v>197</v>
      </c>
      <c r="H40" s="31" t="s">
        <v>198</v>
      </c>
      <c r="I40" s="31">
        <v>1</v>
      </c>
      <c r="J40" s="31">
        <v>5</v>
      </c>
      <c r="K40" s="31">
        <f t="shared" si="0"/>
        <v>5</v>
      </c>
      <c r="L40" s="31" t="s">
        <v>199</v>
      </c>
    </row>
    <row r="41" spans="2:12" ht="81" x14ac:dyDescent="0.2">
      <c r="B41" s="28" t="s">
        <v>133</v>
      </c>
      <c r="C41" s="28" t="s">
        <v>110</v>
      </c>
      <c r="D41" s="28" t="s">
        <v>219</v>
      </c>
      <c r="E41" s="28" t="s">
        <v>99</v>
      </c>
      <c r="F41" s="31" t="s">
        <v>200</v>
      </c>
      <c r="G41" s="31" t="s">
        <v>201</v>
      </c>
      <c r="H41" s="31" t="s">
        <v>202</v>
      </c>
      <c r="I41" s="31">
        <v>1</v>
      </c>
      <c r="J41" s="31">
        <v>1</v>
      </c>
      <c r="K41" s="31">
        <f t="shared" si="0"/>
        <v>1</v>
      </c>
      <c r="L41" s="31" t="s">
        <v>137</v>
      </c>
    </row>
    <row r="42" spans="2:12" ht="67.5" x14ac:dyDescent="0.2">
      <c r="B42" s="30"/>
      <c r="C42" s="30"/>
      <c r="D42" s="30"/>
      <c r="E42" s="30"/>
      <c r="F42" s="31" t="s">
        <v>203</v>
      </c>
      <c r="G42" s="31" t="s">
        <v>204</v>
      </c>
      <c r="H42" s="31" t="s">
        <v>205</v>
      </c>
      <c r="I42" s="31">
        <v>1</v>
      </c>
      <c r="J42" s="31">
        <v>1</v>
      </c>
      <c r="K42" s="31">
        <f t="shared" si="0"/>
        <v>1</v>
      </c>
      <c r="L42" s="31" t="s">
        <v>206</v>
      </c>
    </row>
    <row r="45" spans="2:12" ht="153.75" customHeight="1" x14ac:dyDescent="0.2"/>
    <row r="46" spans="2:12" ht="153" customHeight="1" x14ac:dyDescent="0.2"/>
  </sheetData>
  <mergeCells count="33">
    <mergeCell ref="B41:B42"/>
    <mergeCell ref="D41:D42"/>
    <mergeCell ref="C41:C42"/>
    <mergeCell ref="E41:E42"/>
    <mergeCell ref="C25:C28"/>
    <mergeCell ref="D25:D28"/>
    <mergeCell ref="C36:C40"/>
    <mergeCell ref="D36:D40"/>
    <mergeCell ref="D16:D17"/>
    <mergeCell ref="C18:C22"/>
    <mergeCell ref="D18:D22"/>
    <mergeCell ref="C23:C24"/>
    <mergeCell ref="D23:D24"/>
    <mergeCell ref="B25:B28"/>
    <mergeCell ref="B36:B40"/>
    <mergeCell ref="E6:E10"/>
    <mergeCell ref="E11:E15"/>
    <mergeCell ref="E16:E17"/>
    <mergeCell ref="E18:E22"/>
    <mergeCell ref="E23:E24"/>
    <mergeCell ref="E25:E28"/>
    <mergeCell ref="E36:E40"/>
    <mergeCell ref="C6:C10"/>
    <mergeCell ref="D6:D10"/>
    <mergeCell ref="C11:C15"/>
    <mergeCell ref="D11:D15"/>
    <mergeCell ref="C16:C17"/>
    <mergeCell ref="B6:B10"/>
    <mergeCell ref="B11:B15"/>
    <mergeCell ref="B16:B17"/>
    <mergeCell ref="B18:B22"/>
    <mergeCell ref="B23:B24"/>
    <mergeCell ref="B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0"/>
      <c r="C1" s="10"/>
      <c r="D1" s="11"/>
      <c r="E1" s="11"/>
      <c r="F1" s="12"/>
      <c r="G1" s="12"/>
      <c r="H1" s="12"/>
    </row>
    <row r="2" spans="2:8" ht="32.25" thickBot="1" x14ac:dyDescent="0.25">
      <c r="B2" s="13" t="s">
        <v>0</v>
      </c>
      <c r="C2" s="14"/>
      <c r="D2" s="13" t="s">
        <v>1</v>
      </c>
      <c r="E2" s="14"/>
      <c r="F2" s="13" t="s">
        <v>2</v>
      </c>
      <c r="G2" s="3"/>
      <c r="H2" s="15" t="s">
        <v>3</v>
      </c>
    </row>
    <row r="3" spans="2:8" ht="27.75" customHeight="1" thickBot="1" x14ac:dyDescent="0.25">
      <c r="B3" s="16" t="s">
        <v>4</v>
      </c>
      <c r="C3" s="17"/>
      <c r="D3" s="16" t="s">
        <v>5</v>
      </c>
      <c r="E3" s="17"/>
      <c r="F3" s="16" t="s">
        <v>6</v>
      </c>
      <c r="G3" s="3"/>
      <c r="H3" s="16" t="s">
        <v>10</v>
      </c>
    </row>
    <row r="4" spans="2:8" ht="27.75" customHeight="1" thickBot="1" x14ac:dyDescent="0.25">
      <c r="B4" s="16" t="s">
        <v>7</v>
      </c>
      <c r="C4" s="17"/>
      <c r="D4" s="16" t="s">
        <v>8</v>
      </c>
      <c r="E4" s="17"/>
      <c r="F4" s="16" t="s">
        <v>9</v>
      </c>
      <c r="G4" s="3"/>
      <c r="H4" s="16" t="s">
        <v>14</v>
      </c>
    </row>
    <row r="5" spans="2:8" ht="27.75" customHeight="1" thickBot="1" x14ac:dyDescent="0.25">
      <c r="B5" s="16" t="s">
        <v>11</v>
      </c>
      <c r="C5" s="17"/>
      <c r="D5" s="16" t="s">
        <v>12</v>
      </c>
      <c r="E5" s="17"/>
      <c r="F5" s="16" t="s">
        <v>13</v>
      </c>
      <c r="G5" s="3"/>
      <c r="H5" s="16" t="s">
        <v>18</v>
      </c>
    </row>
    <row r="6" spans="2:8" ht="27.75" customHeight="1" thickBot="1" x14ac:dyDescent="0.25">
      <c r="B6" s="16" t="s">
        <v>15</v>
      </c>
      <c r="C6" s="17"/>
      <c r="D6" s="16" t="s">
        <v>16</v>
      </c>
      <c r="E6" s="17"/>
      <c r="F6" s="16" t="s">
        <v>17</v>
      </c>
      <c r="G6" s="3"/>
      <c r="H6" s="16" t="s">
        <v>22</v>
      </c>
    </row>
    <row r="7" spans="2:8" ht="27.75" customHeight="1" thickBot="1" x14ac:dyDescent="0.25">
      <c r="B7" s="16" t="s">
        <v>19</v>
      </c>
      <c r="C7" s="17"/>
      <c r="D7" s="16" t="s">
        <v>20</v>
      </c>
      <c r="E7" s="17"/>
      <c r="F7" s="16" t="s">
        <v>21</v>
      </c>
      <c r="G7" s="3"/>
      <c r="H7" s="16" t="s">
        <v>26</v>
      </c>
    </row>
    <row r="8" spans="2:8" ht="27.75" customHeight="1" thickBot="1" x14ac:dyDescent="0.25">
      <c r="B8" s="16" t="s">
        <v>23</v>
      </c>
      <c r="C8" s="17"/>
      <c r="D8" s="16" t="s">
        <v>24</v>
      </c>
      <c r="E8" s="17"/>
      <c r="F8" s="16" t="s">
        <v>25</v>
      </c>
      <c r="G8" s="3"/>
      <c r="H8" s="16" t="s">
        <v>29</v>
      </c>
    </row>
    <row r="9" spans="2:8" ht="27.75" customHeight="1" thickBot="1" x14ac:dyDescent="0.25">
      <c r="B9" s="16" t="s">
        <v>27</v>
      </c>
      <c r="C9" s="17"/>
      <c r="D9" s="3"/>
      <c r="E9" s="17"/>
      <c r="F9" s="16" t="s">
        <v>28</v>
      </c>
      <c r="G9" s="3"/>
      <c r="H9" s="16" t="s">
        <v>32</v>
      </c>
    </row>
    <row r="10" spans="2:8" ht="27.75" customHeight="1" thickBot="1" x14ac:dyDescent="0.25">
      <c r="B10" s="16" t="s">
        <v>30</v>
      </c>
      <c r="C10" s="17"/>
      <c r="D10" s="13" t="s">
        <v>34</v>
      </c>
      <c r="E10" s="17"/>
      <c r="F10" s="16" t="s">
        <v>31</v>
      </c>
      <c r="G10" s="3"/>
      <c r="H10" s="16" t="s">
        <v>36</v>
      </c>
    </row>
    <row r="11" spans="2:8" ht="27.75" customHeight="1" thickBot="1" x14ac:dyDescent="0.25">
      <c r="B11" s="16" t="s">
        <v>33</v>
      </c>
      <c r="C11" s="17"/>
      <c r="D11" s="16" t="s">
        <v>38</v>
      </c>
      <c r="E11" s="17"/>
      <c r="F11" s="16" t="s">
        <v>35</v>
      </c>
      <c r="G11" s="3"/>
      <c r="H11" s="16" t="s">
        <v>39</v>
      </c>
    </row>
    <row r="12" spans="2:8" ht="27.75" customHeight="1" thickBot="1" x14ac:dyDescent="0.25">
      <c r="B12" s="16" t="s">
        <v>37</v>
      </c>
      <c r="C12" s="17"/>
      <c r="D12" s="16" t="s">
        <v>41</v>
      </c>
      <c r="E12" s="17"/>
      <c r="F12" s="3"/>
      <c r="G12" s="3"/>
      <c r="H12" s="16" t="s">
        <v>42</v>
      </c>
    </row>
    <row r="13" spans="2:8" ht="27.75" customHeight="1" thickBot="1" x14ac:dyDescent="0.25">
      <c r="B13" s="16" t="s">
        <v>40</v>
      </c>
      <c r="C13" s="17"/>
      <c r="D13" s="16" t="s">
        <v>43</v>
      </c>
      <c r="E13" s="17"/>
      <c r="F13" s="15" t="s">
        <v>44</v>
      </c>
      <c r="G13" s="3"/>
      <c r="H13" s="16" t="s">
        <v>45</v>
      </c>
    </row>
    <row r="14" spans="2:8" ht="27.75" customHeight="1" thickBot="1" x14ac:dyDescent="0.25">
      <c r="B14" s="17"/>
      <c r="C14" s="17"/>
      <c r="D14" s="16" t="s">
        <v>46</v>
      </c>
      <c r="E14" s="17"/>
      <c r="F14" s="16" t="s">
        <v>50</v>
      </c>
      <c r="G14" s="3"/>
      <c r="H14" s="16" t="s">
        <v>47</v>
      </c>
    </row>
    <row r="15" spans="2:8" ht="32.25" thickBot="1" x14ac:dyDescent="0.25">
      <c r="B15" s="13" t="s">
        <v>48</v>
      </c>
      <c r="C15" s="14"/>
      <c r="D15" s="16" t="s">
        <v>49</v>
      </c>
      <c r="E15" s="17"/>
      <c r="F15" s="16" t="s">
        <v>54</v>
      </c>
      <c r="G15" s="3"/>
      <c r="H15" s="16" t="s">
        <v>51</v>
      </c>
    </row>
    <row r="16" spans="2:8" ht="27.75" customHeight="1" thickBot="1" x14ac:dyDescent="0.25">
      <c r="B16" s="16" t="s">
        <v>52</v>
      </c>
      <c r="C16" s="17"/>
      <c r="D16" s="16" t="s">
        <v>53</v>
      </c>
      <c r="E16" s="17"/>
      <c r="F16" s="16" t="s">
        <v>58</v>
      </c>
      <c r="G16" s="3"/>
      <c r="H16" s="16" t="s">
        <v>55</v>
      </c>
    </row>
    <row r="17" spans="2:8" ht="27.75" customHeight="1" thickBot="1" x14ac:dyDescent="0.25">
      <c r="B17" s="16" t="s">
        <v>56</v>
      </c>
      <c r="C17" s="17"/>
      <c r="D17" s="16" t="s">
        <v>57</v>
      </c>
      <c r="E17" s="17"/>
      <c r="F17" s="16" t="s">
        <v>62</v>
      </c>
      <c r="G17" s="3"/>
      <c r="H17" s="16" t="s">
        <v>59</v>
      </c>
    </row>
    <row r="18" spans="2:8" ht="27.75" customHeight="1" thickBot="1" x14ac:dyDescent="0.25">
      <c r="B18" s="16" t="s">
        <v>60</v>
      </c>
      <c r="C18" s="17"/>
      <c r="D18" s="16" t="s">
        <v>61</v>
      </c>
      <c r="E18" s="3"/>
      <c r="F18" s="16" t="s">
        <v>65</v>
      </c>
      <c r="G18" s="3"/>
    </row>
    <row r="19" spans="2:8" ht="32.25" thickBot="1" x14ac:dyDescent="0.25">
      <c r="B19" s="16" t="s">
        <v>63</v>
      </c>
      <c r="C19" s="17"/>
      <c r="D19" s="16" t="s">
        <v>64</v>
      </c>
      <c r="E19" s="17"/>
      <c r="F19" s="16" t="s">
        <v>68</v>
      </c>
      <c r="G19" s="3"/>
      <c r="H19" s="15" t="s">
        <v>69</v>
      </c>
    </row>
    <row r="20" spans="2:8" ht="27.75" customHeight="1" thickBot="1" x14ac:dyDescent="0.25">
      <c r="B20" s="16" t="s">
        <v>66</v>
      </c>
      <c r="C20" s="17"/>
      <c r="D20" s="16" t="s">
        <v>67</v>
      </c>
      <c r="E20" s="17"/>
      <c r="F20" s="16" t="s">
        <v>72</v>
      </c>
      <c r="G20" s="3"/>
      <c r="H20" s="16" t="s">
        <v>76</v>
      </c>
    </row>
    <row r="21" spans="2:8" ht="27.75" customHeight="1" thickBot="1" x14ac:dyDescent="0.25">
      <c r="B21" s="16" t="s">
        <v>70</v>
      </c>
      <c r="C21" s="17"/>
      <c r="D21" s="16" t="s">
        <v>71</v>
      </c>
      <c r="E21" s="17"/>
      <c r="F21" s="16" t="s">
        <v>75</v>
      </c>
      <c r="G21" s="3"/>
      <c r="H21" s="16" t="s">
        <v>80</v>
      </c>
    </row>
    <row r="22" spans="2:8" ht="27.75" customHeight="1" thickBot="1" x14ac:dyDescent="0.25">
      <c r="B22" s="16" t="s">
        <v>73</v>
      </c>
      <c r="C22" s="17"/>
      <c r="D22" s="16" t="s">
        <v>74</v>
      </c>
      <c r="E22" s="17"/>
      <c r="F22" s="16" t="s">
        <v>79</v>
      </c>
      <c r="G22" s="3"/>
      <c r="H22" s="16" t="s">
        <v>83</v>
      </c>
    </row>
    <row r="23" spans="2:8" ht="27.75" customHeight="1" thickBot="1" x14ac:dyDescent="0.25">
      <c r="B23" s="16" t="s">
        <v>77</v>
      </c>
      <c r="C23" s="17"/>
      <c r="D23" s="16" t="s">
        <v>78</v>
      </c>
      <c r="E23" s="17"/>
      <c r="F23" s="16" t="s">
        <v>82</v>
      </c>
      <c r="G23" s="3"/>
    </row>
    <row r="24" spans="2:8" ht="27.75" customHeight="1" thickBot="1" x14ac:dyDescent="0.25">
      <c r="B24" s="16" t="s">
        <v>81</v>
      </c>
      <c r="C24" s="3"/>
      <c r="E24" s="14"/>
      <c r="F24" s="16" t="s">
        <v>85</v>
      </c>
      <c r="G24" s="3"/>
    </row>
    <row r="25" spans="2:8" ht="27.75" customHeight="1" thickBot="1" x14ac:dyDescent="0.25">
      <c r="B25" s="16" t="s">
        <v>84</v>
      </c>
      <c r="C25" s="3"/>
      <c r="D25" s="3"/>
      <c r="E25" s="17"/>
      <c r="F25" s="16" t="s">
        <v>87</v>
      </c>
      <c r="G25" s="3"/>
    </row>
    <row r="26" spans="2:8" ht="27.75" customHeight="1" thickBot="1" x14ac:dyDescent="0.25">
      <c r="B26" s="16" t="s">
        <v>86</v>
      </c>
      <c r="C26" s="3"/>
      <c r="D26" s="3"/>
      <c r="E26" s="17"/>
      <c r="G26" s="3"/>
      <c r="H26" s="3"/>
    </row>
    <row r="27" spans="2:8" ht="27.75" customHeight="1" thickBot="1" x14ac:dyDescent="0.25">
      <c r="B27" s="16" t="s">
        <v>88</v>
      </c>
      <c r="C27" s="3"/>
      <c r="D27" s="3"/>
      <c r="E27" s="17"/>
      <c r="G27" s="3"/>
      <c r="H27" s="3"/>
    </row>
    <row r="28" spans="2:8" ht="27.75" customHeight="1" x14ac:dyDescent="0.2">
      <c r="C28" s="3"/>
      <c r="D28" s="3"/>
      <c r="E28" s="17"/>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Gavin Curran</cp:lastModifiedBy>
  <dcterms:created xsi:type="dcterms:W3CDTF">2018-07-27T14:24:13Z</dcterms:created>
  <dcterms:modified xsi:type="dcterms:W3CDTF">2020-08-23T14:10:08Z</dcterms:modified>
</cp:coreProperties>
</file>