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sarafdiez/Dropbox/Documents/Documents/UCLWB/20-21/"/>
    </mc:Choice>
  </mc:AlternateContent>
  <xr:revisionPtr revIDLastSave="0" documentId="13_ncr:1_{C47F8D67-E205-3647-A5BB-1CDA2EEA2E8C}" xr6:coauthVersionLast="45" xr6:coauthVersionMax="45"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2" l="1"/>
  <c r="K7" i="2" l="1"/>
  <c r="K8" i="2"/>
  <c r="K6" i="2" l="1"/>
</calcChain>
</file>

<file path=xl/sharedStrings.xml><?xml version="1.0" encoding="utf-8"?>
<sst xmlns="http://schemas.openxmlformats.org/spreadsheetml/2006/main" count="384" uniqueCount="293">
  <si>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</si>
  <si>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</si>
  <si>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</si>
  <si>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</si>
  <si>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</si>
  <si>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</si>
  <si>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</si>
  <si>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</si>
  <si>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</si>
  <si>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</si>
  <si>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</si>
  <si>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</si>
  <si>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</si>
  <si>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</si>
  <si>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</si>
  <si>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</si>
  <si>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</si>
  <si>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</si>
  <si>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</si>
  <si>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</si>
  <si>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</si>
  <si>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</si>
  <si>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</si>
  <si>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</si>
  <si>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</si>
  <si>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</si>
  <si>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</si>
  <si>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</si>
  <si>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</si>
  <si>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</si>
  <si>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</si>
  <si>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</si>
  <si>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</si>
  <si>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</si>
  <si>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</si>
  <si>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</si>
  <si>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</si>
  <si>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</si>
  <si>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</si>
  <si>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</si>
  <si>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</si>
  <si>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</si>
  <si>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</si>
  <si>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</si>
  <si>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</si>
  <si>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</si>
  <si>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</si>
  <si>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</si>
  <si>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</si>
  <si>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</si>
  <si>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</si>
  <si>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</si>
  <si>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</si>
  <si>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</si>
  <si>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</si>
  <si>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</si>
  <si>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</si>
  <si>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</si>
  <si>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</si>
  <si>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</si>
  <si>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</si>
  <si>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</si>
  <si>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</si>
  <si>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</si>
  <si>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</si>
  <si>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</si>
  <si>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</si>
  <si>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</si>
  <si>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</si>
  <si>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</si>
  <si>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</si>
  <si>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</si>
  <si>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</si>
  <si>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</si>
  <si>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</si>
  <si>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</si>
  <si>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</si>
  <si>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</si>
  <si>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</si>
  <si>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</si>
  <si>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</si>
  <si>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</si>
  <si>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</si>
  <si>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</si>
  <si>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</si>
  <si>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</si>
  <si>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</si>
  <si>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</si>
  <si>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</si>
  <si>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</si>
  <si>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</si>
  <si>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</si>
  <si>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</si>
  <si>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</si>
  <si>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</si>
  <si>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</si>
  <si>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</si>
  <si>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</si>
  <si>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</si>
  <si>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</si>
  <si>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</si>
  <si>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</si>
  <si>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</si>
  <si>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</si>
  <si>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</si>
  <si>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</si>
  <si>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</si>
  <si>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</si>
  <si>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</si>
  <si>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</si>
  <si>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</si>
  <si>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</si>
  <si>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</si>
  <si>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</si>
  <si>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</si>
  <si>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</si>
  <si>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</si>
  <si>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</si>
  <si>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</si>
  <si>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</si>
  <si>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</si>
  <si>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</si>
  <si>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COVID-19 Compliance</t>
  </si>
  <si>
    <t>COVID-19 Control Measures</t>
  </si>
  <si>
    <t xml:space="preserve">Compliant with new controls </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</si>
  <si>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</si>
  <si>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</si>
  <si>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</si>
  <si>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New activity in response to COVID-19</t>
  </si>
  <si>
    <t>EXAMPLE 3: Virtual Speed Meeting</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</si>
  <si>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</si>
  <si>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</si>
  <si>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</si>
  <si>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</si>
  <si>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</si>
  <si>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1) All sporting activity to be carried out in line with NGB return to play plan 2) All activity to take place in COVID-secure venues with an appropriate risk assessment 3) Participants to bring own equipment</t>
  </si>
  <si>
    <t>N/A - guidance does not currently permit events with crowds</t>
  </si>
  <si>
    <t>N/A - this is not in-person activity</t>
  </si>
  <si>
    <t>COVID-19 Core Risk Assessment 2020/21</t>
  </si>
  <si>
    <t xml:space="preserve"> Sporting activity - group of people participating     </t>
  </si>
  <si>
    <t>Sporting activity- group of people participating</t>
  </si>
  <si>
    <t>Sporting activity- group of people participating in trainings</t>
  </si>
  <si>
    <t xml:space="preserve">Sporting activity- group of people participating in matches </t>
  </si>
  <si>
    <t xml:space="preserve">Sporting activity- playing on a surface that is too hard (playing on an outdoor court) </t>
  </si>
  <si>
    <t>Sporting Activity - Ignoring of rules and / or procedures</t>
  </si>
  <si>
    <t>Sporting Activity -  Differing skill levels within group</t>
  </si>
  <si>
    <t>Sporting activiity- Low level of physical fitness / strength</t>
  </si>
  <si>
    <t xml:space="preserve">Sporting Activity - Aggression between participants (trainings, matches) </t>
  </si>
  <si>
    <t>Indoor activity- untidiness (trainings, matches)</t>
  </si>
  <si>
    <t xml:space="preserve">Indoor activity- Inhalation of dust (trainings, matches) </t>
  </si>
  <si>
    <t>Crowd management</t>
  </si>
  <si>
    <t>Other - Loading in equipment (tables and chairs)</t>
  </si>
  <si>
    <t>Other - Poor activity planning or preparation, overcrowding (trainings, matches, socials, taster sessions)</t>
  </si>
  <si>
    <t>Other - Lack of appropriate first aid equipment and experience</t>
  </si>
  <si>
    <t xml:space="preserve"> Other - Medical conditions of participants (socials, matches, trainings, tour)</t>
  </si>
  <si>
    <t>Others - Cash handling</t>
  </si>
  <si>
    <t>Others - Transport to and from your activity (matches, varsity, tour)</t>
  </si>
  <si>
    <t>Society socials- Food poisoning / allergic reactions</t>
  </si>
  <si>
    <t xml:space="preserve">Society socials- irresponible behaviour (incl. alcohol induced) </t>
  </si>
  <si>
    <t>Society socials - other</t>
  </si>
  <si>
    <t xml:space="preserve">Slippery/dusty court. </t>
  </si>
  <si>
    <t>Pre-existing injuries</t>
  </si>
  <si>
    <t>Unsportsman-like player conduct</t>
  </si>
  <si>
    <t>Jewlery and braclets</t>
  </si>
  <si>
    <t xml:space="preserve">Fall </t>
  </si>
  <si>
    <t xml:space="preserve">Participant(s) hit by basketball </t>
  </si>
  <si>
    <t xml:space="preserve">Unsafe or disrespectful behaviour </t>
  </si>
  <si>
    <t>Increased risk of collision between participants and injury from ball</t>
  </si>
  <si>
    <t xml:space="preserve">Overexertion/fatigue </t>
  </si>
  <si>
    <t xml:space="preserve">Trip / fire hazard </t>
  </si>
  <si>
    <t>Inhalation of too much dust during exercise</t>
  </si>
  <si>
    <t>Crowd coming on the court</t>
  </si>
  <si>
    <t>Heckling and Excessive Celebration</t>
  </si>
  <si>
    <t xml:space="preserve">Ball flying into crowd </t>
  </si>
  <si>
    <t>Collision with a player or ball.</t>
  </si>
  <si>
    <t>Bags left unattended near sidelines</t>
  </si>
  <si>
    <t>Manual handling - lifting and carrying furniture</t>
  </si>
  <si>
    <t xml:space="preserve">Overcrowding, unsuitable venue for activity, time delays with starting or finishing activity </t>
  </si>
  <si>
    <t xml:space="preserve">Injuries left untreated or aren't treated appropriately </t>
  </si>
  <si>
    <t xml:space="preserve">Overexertion or worsened health (physical or mental) </t>
  </si>
  <si>
    <t xml:space="preserve">Wasteful or irresponsible spending of grant money, lost or stolen cash </t>
  </si>
  <si>
    <t xml:space="preserve"> Traffic collision, lack of accessibility </t>
  </si>
  <si>
    <t>Allergic reaction or food-related infection</t>
  </si>
  <si>
    <t xml:space="preserve">Injury (trip, fall or other alcohol-related injury), not looking before crossing the road </t>
  </si>
  <si>
    <t>Underage Persons</t>
  </si>
  <si>
    <t>Player getting lost</t>
  </si>
  <si>
    <t>Violence</t>
  </si>
  <si>
    <t>Coaches/referees</t>
  </si>
  <si>
    <t>President/Treasurer</t>
  </si>
  <si>
    <t>President/Social Secs</t>
  </si>
  <si>
    <t xml:space="preserve">Poor playing surfaces lead to difficulty in manoeuvring effectively around the court and can lead to injuries such as ankle sprains or brusing. </t>
  </si>
  <si>
    <t>Check the floor at the start of each session/game, sweeping/drying where necessary; check at regular intervals throughout</t>
  </si>
  <si>
    <t xml:space="preserve">The first aid box can be used to treat minor injures. A trained first-aider will be present in most circumstances. If neccesary, emergency first aid assistance can be obtained from the sports centre reception desk. </t>
  </si>
  <si>
    <t>Any previous injury can be acutely aggravated by playing a high impact sport.</t>
  </si>
  <si>
    <t>All players with existing injuries should be known to the coach prior to the onset of activiy; if necessary, a doctor should be seen for clearance to play</t>
  </si>
  <si>
    <t>Unnecessarily rough/hard fouls can injure players (especially where players committed at speed and once a player is in the air).</t>
  </si>
  <si>
    <t xml:space="preserve">Enforce sportsmanship throught the season  both within our club and with all comeptitors. </t>
  </si>
  <si>
    <t>Jewellery or bracelts can be caught on another player's kit or body leading to minor injuries.</t>
  </si>
  <si>
    <t>Ensure the removal or taping over of all jewellery/bracelts prior to the onset of any atcivity</t>
  </si>
  <si>
    <t>Activity supervised by trained staff and participants will have a good knowledge of the rules of basketball, the surface will be checked before each training to ensure that any water on the court is wiped off before activity commences</t>
  </si>
  <si>
    <t xml:space="preserve">Cuts, bruises, strain / sprain, potentially fractured or broken bones (participants in the activity) </t>
  </si>
  <si>
    <t xml:space="preserve">Activity supervised by trained staff and participants will have a good knowledge of the rules of basketball, the surface will be checked before each game to ensure that any water on the court is wiped off before activity commences </t>
  </si>
  <si>
    <t xml:space="preserve">More serious injuries than on a softer surface including scrapes that could become infected, sprains, fractures </t>
  </si>
  <si>
    <t>Activity supervised by trained staff and participants will have a good knowledge of the rules of basketball</t>
  </si>
  <si>
    <t xml:space="preserve">Bruises, dislocated/sprained finger or wrist, bleeding or broken nose </t>
  </si>
  <si>
    <t xml:space="preserve">Activity supervised by trained staff and participants will have a good knowledge of the rules of basketball, participants are instructed to only pass the ball to another participant once eye contact is established and the other participant is aware they will be receiving a pass </t>
  </si>
  <si>
    <t>Increased risk of cuts, bruises, sprains etc. Disrespectful speech or attitude towards referees or other participants</t>
  </si>
  <si>
    <t xml:space="preserve">Inform participants of rules and expectations and emphasise the need for these to be closely followed in order to ensure safety of participants and smooth running of the activity </t>
  </si>
  <si>
    <t xml:space="preserve">Inform participants that were previously unaware of said rules and pricedures. Discipline participants involved by means agreed upon by the committee.If repeated , intentiional ignorance of rules and procedures continue, consider suspending participant from the basketball society  </t>
  </si>
  <si>
    <t>Cuts, bruises, strain / sprain, potentially fractured or broken bones (participants in the activity), broken nose, concussion</t>
  </si>
  <si>
    <t xml:space="preserve">More experienced full members and less experienced social players are separated during trainings </t>
  </si>
  <si>
    <t xml:space="preserve">Difficulty breathing or moving, sprains, damage to muscle tissue or joints  </t>
  </si>
  <si>
    <t xml:space="preserve">Ensure all participants have a basic level of fitness so that we are sure that they can attempt activites involved without high risk of injury  </t>
  </si>
  <si>
    <t xml:space="preserve">Club president and at least one other committee member are trained first responders and will be in attendance throughout. In an emergency, call 999 for emergency services. If a participant is seen to be struggling approach them in a non-confrontational manner and ask if they feel ok continuing or if visible exertion/injury is noticed then urge participant to stop activitiy immediately and seek medical attention. </t>
  </si>
  <si>
    <t xml:space="preserve">Cuts, bruises, strain / sprain, potentially fractured or broken bones (participants in the activity), verbal assault </t>
  </si>
  <si>
    <t xml:space="preserve">Ensure all participants are aware in the manner they should behave and enforce this by issuing warnings to indiviuals that are involved in such an aggression </t>
  </si>
  <si>
    <t xml:space="preserve">Discipline participants involved by means agreed upon by the committee together. If necessary report incident to union or other relevant parties and if repeated serious agression continues, consider suspending participant from the basketball society </t>
  </si>
  <si>
    <t xml:space="preserve">Cuts, bruises, sprain, potential fractures, fire related injuries e.g. burns (1st, 2nd or 3rd) or more serious injuries (potentially fatal e.g. carbon monoxide poisoning) </t>
  </si>
  <si>
    <t xml:space="preserve">Ensure fire escapes and routes are not blocked in any instance (check before activity commences) and that the court and immediate court space is free of any bags/other potentially hazardous items. Try and ensure a secondary escape route in case of emergency. </t>
  </si>
  <si>
    <t xml:space="preserve">Lead participants to  second fire escape access in case of fire or fire drill. Club president and at least one other committee member are trained first responders and will be in attendance throughout. In an emergency, call 999 for emergency services, or at least take participant to A&amp;E if concussion is suspected. </t>
  </si>
  <si>
    <t xml:space="preserve">Potential asthma attack or dust allergy reaction </t>
  </si>
  <si>
    <t xml:space="preserve">Ask all participants of pre-existing medical conditions that would make them sensitive to dust and ensure of allergic they have taken necessary medication </t>
  </si>
  <si>
    <t>Remove affected participants from problem area and allow them to reover. In case of severe reaction (medical emergency) dial 999.</t>
  </si>
  <si>
    <t xml:space="preserve">Minor injuries as a result of uncontrolled crowding. </t>
  </si>
  <si>
    <t>Court will be cleared up and balls moved away before court is allowed to be crowded.</t>
  </si>
  <si>
    <t>Crowd dispersion and calming measures will be entacted.</t>
  </si>
  <si>
    <t xml:space="preserve">Can lead to player aggravation and a there is a very small risk of physical reaction. </t>
  </si>
  <si>
    <t xml:space="preserve">Referees and club officals will ask any fan or player being unsportsman like to correct their behaviour. </t>
  </si>
  <si>
    <t xml:space="preserve">If severe, referees will react by giving fan or player a technical foul. If very severe fan or player will be removed from the gym. </t>
  </si>
  <si>
    <t xml:space="preserve">Bump and bruises or in sevrer cases head trauma. </t>
  </si>
  <si>
    <t xml:space="preserve">Warning fans in attendence who are too close of the risk of being hit and/or asking them to increase their distance. </t>
  </si>
  <si>
    <t>Placing crowd further away.</t>
  </si>
  <si>
    <t>Minor injury (bruises, etc)</t>
  </si>
  <si>
    <t>Several club members are trained first responders and will be in attendance throughout. In an emergency, call 222 for emergency services</t>
  </si>
  <si>
    <t>Players tripping on the bags, resultling in injury in the vain of sprain, brusies, bumps, etc.</t>
  </si>
  <si>
    <t>Ensure all bags and belongings are placed by the walls as far from the court as possible before training/game starts</t>
  </si>
  <si>
    <t xml:space="preserve">Committee members or referees will kindly ask owner of bagsa to place them elsewhere or will do so themselves if need be. The first aid box can be used to treat minor injures. A trained first-aider will be present in most circumentacnes. If neccesary, emergency first aid assistance can be obtained from the sports centre reception desk. </t>
  </si>
  <si>
    <t>Muscle strain / sprain (club members setting up the event)</t>
  </si>
  <si>
    <t>Book UCL porters to deliver furniture to point of use
Use team lifts (people lifting together) to move heavy items
Use good lifting techniques (bend down, use your legs not your back)</t>
  </si>
  <si>
    <t>Several club members are trained first resaponders and will be in attendance throughout. In an emergency, call 222 for emergency services</t>
  </si>
  <si>
    <t>Increased risk of injury due to overcrowding or unsuitable venue, participants forced to finish an activity early or may miss out on other commitments</t>
  </si>
  <si>
    <t xml:space="preserve">Prior to each training and match the president, captain and coach will discuss what the aims of each session will be in order to accommodate them into an achievable timeframe. Socials will be discussed and arranged with the social secretaries in order to clarify all venue and activity details well in advance. Each venue for all 3 activities will be discussed and assessed for suitability (e.g. capacity, accessibilty, safety) prior to deciding on said venue. </t>
  </si>
  <si>
    <t xml:space="preserve">Overcrowding during freshers free trial sessions will be managed by reducing the number of training drills. If a session is delayed or is otherwise running late, the activity will be adapted to fit within the remaining timeframe. If the venue is not suitable, the activity for that day will be adapted to ensure safety and that participants get the most out of that session </t>
  </si>
  <si>
    <t xml:space="preserve">Increased risk of more severe or gradually worsening injuries (e.g. sprains that take longer to heal) </t>
  </si>
  <si>
    <t xml:space="preserve">Before each match and training session check that the first aid kit has been brought and if not, check whether the venue staff have access to first aid equipment. Ensure the coach and some committee members are trained in first aid </t>
  </si>
  <si>
    <t xml:space="preserve">Offer first aid course enrolment for any willing participant and ensure president and at least one other committee member is trained in first aid, as well as the coach. If more serious injury is at all suspected, arrange participant to be transported to A&amp;E (act with precaution) or call 999 in case of emergency </t>
  </si>
  <si>
    <t xml:space="preserve">Inability to breathe properly, fatigue, light-headedness, more serious health implications e.g. heart attack </t>
  </si>
  <si>
    <t xml:space="preserve">Before any participant joins in on an actiivty ensure that you are aware of participants' existing medical conditions and advise them (in private if appropriate) whether or not it would be safe for them to join in </t>
  </si>
  <si>
    <t xml:space="preserve">Club president and at least one other committee member are trained first responders and will be in attendance throughout. In an emergency, call 999 for emergency services. President, treasurer and other committee members (as necessary in the situation) will have been informed to ensure which participants suffer from more serious conditions that could cause them particular harm during basketball, in order to react more quickly and efficiently in case of an emergency.  </t>
  </si>
  <si>
    <t xml:space="preserve">Insufficient funds left for other planned activities or to cover admin charges or to reimburse affected individuals </t>
  </si>
  <si>
    <t>Ensure treasurer and president have received the necessary training from the union and all expedatures are discussed with the committee to reach mutual, sensible decisions. Ensure cash is kept in a safe location (especially when travelling through a crowded area)</t>
  </si>
  <si>
    <t>Report any stolen cash immediately. Contact UCLU if necessary on advice how to proceed afterwards. Discipline president/ trasurer if known inappropriate spending</t>
  </si>
  <si>
    <t xml:space="preserve">Cuts, bruises, strain / sprain, potentially fractured or broken bones (participants in the activity) / potentially fatal injuries </t>
  </si>
  <si>
    <t xml:space="preserve">Ensure accessibility of venue has been already thought out and approved accesspible for all participants. Even if running late, do not encourage risky behaviour related to riding public transport or walking]. Exercise extra precaution when area is not well-known (e.g. on tour) </t>
  </si>
  <si>
    <t>Club president and at least one other committee member are trained first responders and will be in attendance throughout. In an emergency, call 999 for emergency services</t>
  </si>
  <si>
    <t xml:space="preserve">Difficulty breathing, moving. Vomiting, stomach cramps, fever </t>
  </si>
  <si>
    <t xml:space="preserve">Ensure any potential allergic ingredients served at socials are communicated with all participants and participants with allergies should inform committee members. Wash hands regularly and if eating out, ensure restaurant has a good food hygiene standard </t>
  </si>
  <si>
    <t xml:space="preserve">Club president and at least one other committee member are trained first responders and will be in attendance throughout. In an emergency, call 222 for emergency services if on UCL grounds otherwise dial 999. In the eventuality of food poisoning encourage participant to visit their GP. </t>
  </si>
  <si>
    <t>Cuts, bruises, strain / sprain, potentially fractured or broken bones (participants in the activity), more serious traffic collision-related injuries</t>
  </si>
  <si>
    <t xml:space="preserve">Club members assigned as event stewards to monitor  people around the event. Restrict alcohol available at socials and promote drinking in moderation.  </t>
  </si>
  <si>
    <t xml:space="preserve">Club president and at least one other committee member are trained first responders and will be in attendance throughout. In an emergency, call 222 if on campus or 999 for emergency services or police if necessary. </t>
  </si>
  <si>
    <t xml:space="preserve">Risk of indivuals lying about their age and consuming alchol illegally. </t>
  </si>
  <si>
    <t>Those who are yet to turn 18 will be made known to the rest of  the players and will be forbidden from alcohol consumption or attending clubs</t>
  </si>
  <si>
    <t>If an underage player consumes alcohol or illegally enters a club, she shall be banned from all future women's basketball socials participation.</t>
  </si>
  <si>
    <t>Indivuals may get separted from a group during travelling for socials or in crowded enviroments.</t>
  </si>
  <si>
    <t>All participants of the social will be aware of each other participant in attendance. A buddy system will be used where one person is responsible for another</t>
  </si>
  <si>
    <t>If we are unable to make contact through direct means, police will informed and relevant players will help to search for and try to gain communication with the lost individual. If necessary, the next of kin will be contacted.</t>
  </si>
  <si>
    <t xml:space="preserve">In crowded areas with intoxiced persons, impaired judgement may results in violence, which can lead to a large variety of minor injjsurieis </t>
  </si>
  <si>
    <t>We will collective aim to stay away from person who appear to be intoxicated or aggressive.</t>
  </si>
  <si>
    <t>Anyone who enacts inapropriate physical vioclence will be forced to leave the social</t>
  </si>
  <si>
    <t>Compliant with no new controls</t>
  </si>
  <si>
    <t xml:space="preserve">Sport activity- use of equipment </t>
  </si>
  <si>
    <t>Compiant with new controls</t>
  </si>
  <si>
    <t>1)Where possible players are encouraged to use their own balls 2) All clun owned equipment must be disenfected before and after use in accordance with appropriate COVID disenfection guidelines</t>
  </si>
  <si>
    <t>1) Due to the long break from basketball, emphasis should be placed on stretching and increasing fitness before rigorous play can commence</t>
  </si>
  <si>
    <t>1) It should be known by all activity participants that all shouting and unneccesary physical contact between players is strictly prohibited and can result in ejection from training</t>
  </si>
  <si>
    <t>Sporting activity - sharing of practice kit</t>
  </si>
  <si>
    <t>1) Individuals participating in basketball should be informed beforehand to bring two different specified coloured shirts or jerseys to eliminate the need to use shared kit to identify teams</t>
  </si>
  <si>
    <t>Compliant with new controls</t>
  </si>
  <si>
    <t>1) Venue should be adequately cleaned before training to avoid coughing fits or asthma attacks by activity participants</t>
  </si>
  <si>
    <t>1) No handshakes or high fives should be allowed while on or off the court to minimise contact beteen players</t>
  </si>
  <si>
    <t>1) Where possible, handling of venue owned equipment like tables and chairs should be carried out by workers at the venue. 2) Where that is not possible and activity cannot proceed without it, proper sanitation procedures following handling should be observed</t>
  </si>
  <si>
    <t>1) No cash must exchange hands at any point in any activity. If there is a cost/ticket prices on a specific activity this must be taken via the Union website</t>
  </si>
  <si>
    <t xml:space="preserve"> 1) Maximum attendance in-line with Union guidance, venue guidane and basketball Englands Return to play guidelines (30 people as of now)                       2) All indivduals not involved in active play must practice social distancing and wear masks where possible</t>
  </si>
  <si>
    <t>NO GAMES AT THE MOMENT, UNTIL ALLOWED BY UNION. WHEN GAMES RESTART: 1) No spectators allowed 2) Maximum of 30 people on the court, including both teams, coaches and officials 3) Completion of Basketball England's competition questionnaire before play 4) Temperature taken of all involved before play commences</t>
  </si>
  <si>
    <t>Try to organise practice groups according to skill level to minimise the contact between lots of different people from one practice session to another.</t>
  </si>
  <si>
    <t>1) Maximum attendance should be enforced in line with Basketball England's RTP guidelines and Union Guidance 2) Sign-up process should be used efore training session to ensure maximum attendance is not exceeded</t>
  </si>
  <si>
    <t>1) Activity participants are encouraged to leave the venue of the event immediately after event completion, and to arrive just in time for practice to avoid crowds.</t>
  </si>
  <si>
    <t>1) Maximum attendance should be enforced in line with Union guidance and Basketball England's RTP guidelines 2) Sign-up process should be used efore training session to ensure maximum attendance is not exceeded</t>
  </si>
  <si>
    <t>1) All individuals wishing to attend in-person activities ahould be made fully aware of the risks associated with participation 2) Annex 4 of Basketball Englands RTP guidelines and Union in-person activity guidance shoud be read by all activity leaders and members before play can commence</t>
  </si>
  <si>
    <t>1) Food consumption in rooms is discouraged, where it does happen no food, utensils or cutlery may be shared. 2) All food consumed should be bought by individuals for individual consumption - no groups should order in or prepare food to share. 3) NO SHARING OF WATER BOTTLES IN PRACTICE. 4) No in-person socials at the moment since it isn't core activity.</t>
  </si>
  <si>
    <t>No games at the moment, when games restart, we will evaluate which mode of travel will be less overcrowded and safer to use to travel to games.</t>
  </si>
  <si>
    <t>No in-person socials at the moment.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</si>
</sst>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color theme="0"/>
      <name val="Arial"/>
      <family val="2"/>
    </font>
    <font>
      <sz val="11"/>
      <color rgb="FF000000"/>
      <name val="Arial"/>
      <family val="2"/>
    </font>
    <font>
      <i/>
      <sz val="11"/>
      <color rgb="FF00000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5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17" fillId="3" borderId="1"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 fillId="2" borderId="10" xfId="1" applyFill="1" applyBorder="1" applyAlignment="1" applyProtection="1">
      <alignment vertical="center" wrapText="1"/>
      <protection locked="0"/>
    </xf>
    <xf numFmtId="0" fontId="4"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 fillId="5" borderId="1" xfId="1" applyFill="1" applyBorder="1" applyAlignment="1" applyProtection="1">
      <alignment vertical="center" wrapText="1"/>
      <protection locked="0"/>
    </xf>
    <xf numFmtId="0" fontId="1" fillId="5" borderId="10" xfId="1" applyFill="1" applyBorder="1" applyAlignment="1" applyProtection="1">
      <alignment vertical="center" wrapText="1"/>
      <protection locked="0"/>
    </xf>
    <xf numFmtId="0" fontId="18" fillId="5"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 fillId="2" borderId="1" xfId="1" applyFill="1" applyBorder="1" applyAlignment="1" applyProtection="1">
      <alignment horizontal="right" vertical="center" wrapText="1"/>
      <protection locked="0"/>
    </xf>
    <xf numFmtId="0" fontId="1" fillId="2" borderId="10" xfId="1" applyFill="1" applyBorder="1" applyAlignment="1" applyProtection="1">
      <alignment horizontal="right" vertical="center" wrapText="1"/>
      <protection locked="0"/>
    </xf>
    <xf numFmtId="0" fontId="8" fillId="2" borderId="10" xfId="1" applyFont="1" applyFill="1" applyBorder="1" applyAlignment="1" applyProtection="1">
      <alignment horizontal="center" vertical="center" wrapText="1"/>
      <protection locked="0"/>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1" fillId="2" borderId="1" xfId="1" applyFont="1" applyFill="1" applyBorder="1" applyAlignment="1" applyProtection="1">
      <alignment vertical="center" wrapText="1"/>
      <protection locked="0"/>
    </xf>
    <xf numFmtId="0" fontId="4" fillId="2" borderId="0" xfId="0" applyFont="1" applyFill="1" applyAlignment="1">
      <alignment horizontal="center" vertical="center"/>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3" borderId="9"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4" fillId="2" borderId="1" xfId="0" applyFont="1" applyFill="1" applyBorder="1" applyAlignment="1">
      <alignment vertical="center"/>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41"/>
  <sheetViews>
    <sheetView tabSelected="1" topLeftCell="A3" zoomScale="107" zoomScaleNormal="70" workbookViewId="0">
      <selection activeCell="E44" sqref="E44"/>
    </sheetView>
  </sheetViews>
  <sheetFormatPr baseColWidth="10" defaultColWidth="9.1640625" defaultRowHeight="14" x14ac:dyDescent="0.15"/>
  <cols>
    <col min="1" max="1" width="10.83203125" style="4" customWidth="1"/>
    <col min="2" max="3" width="24.83203125" style="4" customWidth="1"/>
    <col min="4" max="4" width="30" style="4" customWidth="1"/>
    <col min="5" max="7" width="24.83203125" style="4" customWidth="1"/>
    <col min="8" max="8" width="24.83203125" style="31" customWidth="1"/>
    <col min="9" max="13" width="24.83203125" style="4" customWidth="1"/>
    <col min="14" max="16384" width="9.1640625" style="4"/>
  </cols>
  <sheetData>
    <row r="1" spans="1:192" x14ac:dyDescent="0.15">
      <c r="A1" s="1"/>
      <c r="B1" s="2"/>
      <c r="C1" s="2"/>
      <c r="D1" s="2"/>
      <c r="E1" s="2"/>
      <c r="F1" s="2"/>
      <c r="G1" s="2"/>
      <c r="H1" s="30"/>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15">
      <c r="A2" s="1"/>
      <c r="B2" s="54" t="s">
        <v>138</v>
      </c>
      <c r="C2" s="54"/>
      <c r="D2" s="54"/>
      <c r="E2" s="54"/>
      <c r="F2" s="54"/>
      <c r="G2" s="54"/>
      <c r="H2" s="54"/>
      <c r="I2" s="54"/>
      <c r="J2" s="54"/>
      <c r="K2" s="54"/>
      <c r="L2" s="5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7" thickBot="1" x14ac:dyDescent="0.25">
      <c r="A3" s="1"/>
      <c r="B3" s="2"/>
      <c r="C3" s="2"/>
      <c r="D3" s="2"/>
      <c r="E3" s="2"/>
      <c r="F3" s="2"/>
      <c r="G3" s="3"/>
      <c r="H3" s="29"/>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5" thickBot="1" x14ac:dyDescent="0.2">
      <c r="A4" s="1"/>
      <c r="B4" s="26" t="s">
        <v>111</v>
      </c>
      <c r="C4" s="32" t="s">
        <v>122</v>
      </c>
      <c r="D4" s="32" t="s">
        <v>123</v>
      </c>
      <c r="E4" s="27" t="s">
        <v>103</v>
      </c>
      <c r="F4" s="27" t="s">
        <v>89</v>
      </c>
      <c r="G4" s="27" t="s">
        <v>112</v>
      </c>
      <c r="H4" s="27" t="s">
        <v>113</v>
      </c>
      <c r="I4" s="27" t="s">
        <v>114</v>
      </c>
      <c r="J4" s="27" t="s">
        <v>115</v>
      </c>
      <c r="K4" s="26" t="s">
        <v>116</v>
      </c>
      <c r="L4" s="27" t="s">
        <v>117</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x14ac:dyDescent="0.2">
      <c r="A5" s="1"/>
      <c r="B5" s="24" t="s">
        <v>90</v>
      </c>
      <c r="C5" s="33" t="s">
        <v>126</v>
      </c>
      <c r="D5" s="33" t="s">
        <v>127</v>
      </c>
      <c r="E5" s="25" t="s">
        <v>104</v>
      </c>
      <c r="F5" s="25" t="s">
        <v>91</v>
      </c>
      <c r="G5" s="25" t="s">
        <v>92</v>
      </c>
      <c r="H5" s="25" t="s">
        <v>118</v>
      </c>
      <c r="I5" s="25" t="s">
        <v>102</v>
      </c>
      <c r="J5" s="25" t="s">
        <v>101</v>
      </c>
      <c r="K5" s="24" t="s">
        <v>100</v>
      </c>
      <c r="L5" s="25"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02" customHeight="1" x14ac:dyDescent="0.15">
      <c r="A6" s="1"/>
      <c r="B6" s="52" t="s">
        <v>110</v>
      </c>
      <c r="C6" s="55" t="s">
        <v>124</v>
      </c>
      <c r="D6" s="55" t="s">
        <v>135</v>
      </c>
      <c r="E6" s="52" t="s">
        <v>105</v>
      </c>
      <c r="F6" s="22" t="s">
        <v>94</v>
      </c>
      <c r="G6" s="22" t="s">
        <v>95</v>
      </c>
      <c r="H6" s="28" t="s">
        <v>96</v>
      </c>
      <c r="I6" s="22">
        <v>2</v>
      </c>
      <c r="J6" s="22">
        <v>2</v>
      </c>
      <c r="K6" s="23">
        <f>I6*J6</f>
        <v>4</v>
      </c>
      <c r="L6" s="22" t="s">
        <v>120</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12" x14ac:dyDescent="0.15">
      <c r="A7" s="1"/>
      <c r="B7" s="53"/>
      <c r="C7" s="56"/>
      <c r="D7" s="56"/>
      <c r="E7" s="53"/>
      <c r="F7" s="20" t="s">
        <v>71</v>
      </c>
      <c r="G7" s="20" t="s">
        <v>107</v>
      </c>
      <c r="H7" s="20" t="s">
        <v>119</v>
      </c>
      <c r="I7" s="20">
        <v>2</v>
      </c>
      <c r="J7" s="20">
        <v>1</v>
      </c>
      <c r="K7" s="21">
        <f t="shared" ref="K7:K9" si="0">I7*J7</f>
        <v>2</v>
      </c>
      <c r="L7" s="20" t="s">
        <v>108</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47" customHeight="1" x14ac:dyDescent="0.15">
      <c r="A8" s="1"/>
      <c r="B8" s="20" t="s">
        <v>109</v>
      </c>
      <c r="C8" s="34" t="s">
        <v>125</v>
      </c>
      <c r="D8" s="34" t="s">
        <v>136</v>
      </c>
      <c r="E8" s="20" t="s">
        <v>106</v>
      </c>
      <c r="F8" s="20" t="s">
        <v>97</v>
      </c>
      <c r="G8" s="20" t="s">
        <v>98</v>
      </c>
      <c r="H8" s="20" t="s">
        <v>99</v>
      </c>
      <c r="I8" s="20">
        <v>2</v>
      </c>
      <c r="J8" s="20">
        <v>2</v>
      </c>
      <c r="K8" s="21">
        <f t="shared" si="0"/>
        <v>4</v>
      </c>
      <c r="L8" s="20" t="s">
        <v>121</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97.5" customHeight="1" x14ac:dyDescent="0.15">
      <c r="A9" s="1"/>
      <c r="B9" s="20" t="s">
        <v>129</v>
      </c>
      <c r="C9" s="34" t="s">
        <v>128</v>
      </c>
      <c r="D9" s="34" t="s">
        <v>137</v>
      </c>
      <c r="E9" s="20" t="s">
        <v>130</v>
      </c>
      <c r="F9" s="20" t="s">
        <v>131</v>
      </c>
      <c r="G9" s="20" t="s">
        <v>132</v>
      </c>
      <c r="H9" s="20" t="s">
        <v>133</v>
      </c>
      <c r="I9" s="20">
        <v>2</v>
      </c>
      <c r="J9" s="20">
        <v>1</v>
      </c>
      <c r="K9" s="21">
        <f t="shared" si="0"/>
        <v>2</v>
      </c>
      <c r="L9" s="20" t="s">
        <v>134</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40" x14ac:dyDescent="0.15">
      <c r="A10" s="1"/>
      <c r="B10" s="39" t="s">
        <v>139</v>
      </c>
      <c r="C10" s="50" t="s">
        <v>124</v>
      </c>
      <c r="D10" s="50" t="s">
        <v>283</v>
      </c>
      <c r="E10" s="43" t="s">
        <v>105</v>
      </c>
      <c r="F10" s="35" t="s">
        <v>160</v>
      </c>
      <c r="G10" s="35" t="s">
        <v>190</v>
      </c>
      <c r="H10" s="35" t="s">
        <v>191</v>
      </c>
      <c r="I10" s="45">
        <v>3</v>
      </c>
      <c r="J10" s="45">
        <v>1</v>
      </c>
      <c r="K10" s="45">
        <v>3</v>
      </c>
      <c r="L10" s="7" t="s">
        <v>192</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98" x14ac:dyDescent="0.15">
      <c r="A11" s="1"/>
      <c r="B11" s="39" t="s">
        <v>276</v>
      </c>
      <c r="C11" s="50" t="s">
        <v>125</v>
      </c>
      <c r="D11" s="50" t="s">
        <v>277</v>
      </c>
      <c r="E11" s="43"/>
      <c r="F11" s="35"/>
      <c r="G11" s="35"/>
      <c r="H11" s="35"/>
      <c r="I11" s="45"/>
      <c r="J11" s="45"/>
      <c r="K11" s="45"/>
      <c r="L11" s="7"/>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140" x14ac:dyDescent="0.15">
      <c r="A12" s="1"/>
      <c r="B12" s="39" t="s">
        <v>140</v>
      </c>
      <c r="C12" s="50" t="s">
        <v>124</v>
      </c>
      <c r="D12" s="50" t="s">
        <v>283</v>
      </c>
      <c r="E12" s="43" t="s">
        <v>105</v>
      </c>
      <c r="F12" s="35" t="s">
        <v>161</v>
      </c>
      <c r="G12" s="35" t="s">
        <v>193</v>
      </c>
      <c r="H12" s="35" t="s">
        <v>194</v>
      </c>
      <c r="I12" s="45">
        <v>3</v>
      </c>
      <c r="J12" s="45">
        <v>2</v>
      </c>
      <c r="K12" s="45">
        <v>6</v>
      </c>
      <c r="L12" s="7" t="s">
        <v>192</v>
      </c>
      <c r="M12" s="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row>
    <row r="13" spans="1:192" ht="140" x14ac:dyDescent="0.15">
      <c r="A13" s="9"/>
      <c r="B13" s="39" t="s">
        <v>139</v>
      </c>
      <c r="C13" s="50" t="s">
        <v>124</v>
      </c>
      <c r="D13" s="50" t="s">
        <v>283</v>
      </c>
      <c r="E13" s="43" t="s">
        <v>105</v>
      </c>
      <c r="F13" s="35" t="s">
        <v>162</v>
      </c>
      <c r="G13" s="35" t="s">
        <v>195</v>
      </c>
      <c r="H13" s="35" t="s">
        <v>196</v>
      </c>
      <c r="I13" s="45">
        <v>2</v>
      </c>
      <c r="J13" s="45">
        <v>2</v>
      </c>
      <c r="K13" s="45">
        <v>4</v>
      </c>
      <c r="L13" s="7" t="s">
        <v>192</v>
      </c>
      <c r="M13" s="9"/>
      <c r="N13" s="10"/>
      <c r="O13" s="10"/>
      <c r="P13" s="10"/>
      <c r="Q13" s="10"/>
      <c r="R13" s="10"/>
      <c r="S13" s="10"/>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row>
    <row r="14" spans="1:192" ht="140" x14ac:dyDescent="0.15">
      <c r="A14" s="1"/>
      <c r="B14" s="39" t="s">
        <v>139</v>
      </c>
      <c r="C14" s="50" t="s">
        <v>124</v>
      </c>
      <c r="D14" s="50" t="s">
        <v>283</v>
      </c>
      <c r="E14" s="43" t="s">
        <v>105</v>
      </c>
      <c r="F14" s="35" t="s">
        <v>163</v>
      </c>
      <c r="G14" s="35" t="s">
        <v>197</v>
      </c>
      <c r="H14" s="35" t="s">
        <v>198</v>
      </c>
      <c r="I14" s="45">
        <v>3</v>
      </c>
      <c r="J14" s="45">
        <v>1</v>
      </c>
      <c r="K14" s="45">
        <v>3</v>
      </c>
      <c r="L14" s="7" t="s">
        <v>192</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140" x14ac:dyDescent="0.15">
      <c r="A15" s="1"/>
      <c r="B15" s="39" t="s">
        <v>141</v>
      </c>
      <c r="C15" s="50" t="s">
        <v>124</v>
      </c>
      <c r="D15" s="50" t="s">
        <v>283</v>
      </c>
      <c r="E15" s="43" t="s">
        <v>105</v>
      </c>
      <c r="F15" s="35" t="s">
        <v>94</v>
      </c>
      <c r="G15" s="35" t="s">
        <v>95</v>
      </c>
      <c r="H15" s="35" t="s">
        <v>199</v>
      </c>
      <c r="I15" s="45">
        <v>3</v>
      </c>
      <c r="J15" s="45">
        <v>2</v>
      </c>
      <c r="K15" s="45">
        <v>6</v>
      </c>
      <c r="L15" s="7" t="s">
        <v>192</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48" customHeight="1" x14ac:dyDescent="0.15">
      <c r="A16" s="1"/>
      <c r="B16" s="39" t="s">
        <v>142</v>
      </c>
      <c r="C16" s="50" t="s">
        <v>124</v>
      </c>
      <c r="D16" s="50" t="s">
        <v>284</v>
      </c>
      <c r="E16" s="43" t="s">
        <v>187</v>
      </c>
      <c r="F16" s="35" t="s">
        <v>94</v>
      </c>
      <c r="G16" s="35" t="s">
        <v>200</v>
      </c>
      <c r="H16" s="35" t="s">
        <v>201</v>
      </c>
      <c r="I16" s="45">
        <v>3</v>
      </c>
      <c r="J16" s="45">
        <v>2</v>
      </c>
      <c r="K16" s="45">
        <v>6</v>
      </c>
      <c r="L16" s="7" t="s">
        <v>192</v>
      </c>
      <c r="M16" s="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row>
    <row r="17" spans="1:13" ht="126" x14ac:dyDescent="0.15">
      <c r="A17" s="1"/>
      <c r="B17" s="39" t="s">
        <v>143</v>
      </c>
      <c r="C17" s="50" t="s">
        <v>270</v>
      </c>
      <c r="D17" s="8"/>
      <c r="E17" s="43" t="s">
        <v>105</v>
      </c>
      <c r="F17" s="35" t="s">
        <v>164</v>
      </c>
      <c r="G17" s="35" t="s">
        <v>202</v>
      </c>
      <c r="H17" s="35" t="s">
        <v>203</v>
      </c>
      <c r="I17" s="45">
        <v>2</v>
      </c>
      <c r="J17" s="45">
        <v>2</v>
      </c>
      <c r="K17" s="45">
        <v>4</v>
      </c>
      <c r="L17" s="7" t="s">
        <v>192</v>
      </c>
      <c r="M17" s="1"/>
    </row>
    <row r="18" spans="1:13" ht="140" x14ac:dyDescent="0.15">
      <c r="A18" s="1"/>
      <c r="B18" s="39" t="s">
        <v>271</v>
      </c>
      <c r="C18" s="50" t="s">
        <v>272</v>
      </c>
      <c r="D18" s="50" t="s">
        <v>273</v>
      </c>
      <c r="E18" s="43" t="s">
        <v>105</v>
      </c>
      <c r="F18" s="35" t="s">
        <v>165</v>
      </c>
      <c r="G18" s="35" t="s">
        <v>204</v>
      </c>
      <c r="H18" s="35" t="s">
        <v>205</v>
      </c>
      <c r="I18" s="45">
        <v>3</v>
      </c>
      <c r="J18" s="45">
        <v>2</v>
      </c>
      <c r="K18" s="45">
        <v>6</v>
      </c>
      <c r="L18" s="7" t="s">
        <v>192</v>
      </c>
      <c r="M18" s="1"/>
    </row>
    <row r="19" spans="1:13" ht="168" x14ac:dyDescent="0.15">
      <c r="A19" s="1"/>
      <c r="B19" s="39" t="s">
        <v>144</v>
      </c>
      <c r="C19" s="50" t="s">
        <v>270</v>
      </c>
      <c r="D19" s="8"/>
      <c r="E19" s="43" t="s">
        <v>105</v>
      </c>
      <c r="F19" s="35" t="s">
        <v>166</v>
      </c>
      <c r="G19" s="35" t="s">
        <v>206</v>
      </c>
      <c r="H19" s="35" t="s">
        <v>207</v>
      </c>
      <c r="I19" s="45">
        <v>2</v>
      </c>
      <c r="J19" s="45">
        <v>1</v>
      </c>
      <c r="K19" s="45">
        <v>2</v>
      </c>
      <c r="L19" s="7" t="s">
        <v>208</v>
      </c>
      <c r="M19" s="1"/>
    </row>
    <row r="20" spans="1:13" ht="126" x14ac:dyDescent="0.15">
      <c r="A20" s="3"/>
      <c r="B20" s="39" t="s">
        <v>145</v>
      </c>
      <c r="C20" s="50" t="s">
        <v>278</v>
      </c>
      <c r="D20" s="50" t="s">
        <v>285</v>
      </c>
      <c r="E20" s="43" t="s">
        <v>105</v>
      </c>
      <c r="F20" s="35" t="s">
        <v>167</v>
      </c>
      <c r="G20" s="35" t="s">
        <v>209</v>
      </c>
      <c r="H20" s="35" t="s">
        <v>210</v>
      </c>
      <c r="I20" s="45">
        <v>3</v>
      </c>
      <c r="J20" s="45">
        <v>2</v>
      </c>
      <c r="K20" s="45">
        <v>6</v>
      </c>
      <c r="L20" s="7" t="s">
        <v>192</v>
      </c>
      <c r="M20" s="3"/>
    </row>
    <row r="21" spans="1:13" ht="224" x14ac:dyDescent="0.15">
      <c r="A21" s="3"/>
      <c r="B21" s="40" t="s">
        <v>146</v>
      </c>
      <c r="C21" s="50" t="s">
        <v>278</v>
      </c>
      <c r="D21" s="50" t="s">
        <v>274</v>
      </c>
      <c r="E21" s="43" t="s">
        <v>105</v>
      </c>
      <c r="F21" s="36" t="s">
        <v>168</v>
      </c>
      <c r="G21" s="36" t="s">
        <v>211</v>
      </c>
      <c r="H21" s="36" t="s">
        <v>212</v>
      </c>
      <c r="I21" s="46">
        <v>1</v>
      </c>
      <c r="J21" s="46">
        <v>2</v>
      </c>
      <c r="K21" s="46">
        <v>2</v>
      </c>
      <c r="L21" s="47" t="s">
        <v>213</v>
      </c>
      <c r="M21" s="3"/>
    </row>
    <row r="22" spans="1:13" ht="150" x14ac:dyDescent="0.15">
      <c r="B22" s="41" t="s">
        <v>147</v>
      </c>
      <c r="C22" s="51" t="s">
        <v>272</v>
      </c>
      <c r="D22" s="50" t="s">
        <v>275</v>
      </c>
      <c r="E22" s="44" t="s">
        <v>105</v>
      </c>
      <c r="F22" s="37" t="s">
        <v>166</v>
      </c>
      <c r="G22" s="37" t="s">
        <v>214</v>
      </c>
      <c r="H22" s="37" t="s">
        <v>215</v>
      </c>
      <c r="I22" s="48">
        <v>1</v>
      </c>
      <c r="J22" s="48">
        <v>3</v>
      </c>
      <c r="K22" s="48">
        <v>3</v>
      </c>
      <c r="L22" s="49" t="s">
        <v>216</v>
      </c>
    </row>
    <row r="23" spans="1:13" ht="180" x14ac:dyDescent="0.15">
      <c r="B23" s="42" t="s">
        <v>148</v>
      </c>
      <c r="C23" s="50" t="s">
        <v>270</v>
      </c>
      <c r="D23" s="8"/>
      <c r="E23" s="44" t="s">
        <v>105</v>
      </c>
      <c r="F23" s="38" t="s">
        <v>169</v>
      </c>
      <c r="G23" s="37" t="s">
        <v>217</v>
      </c>
      <c r="H23" s="37" t="s">
        <v>218</v>
      </c>
      <c r="I23" s="48">
        <v>2</v>
      </c>
      <c r="J23" s="48">
        <v>2</v>
      </c>
      <c r="K23" s="48">
        <v>4</v>
      </c>
      <c r="L23" s="49" t="s">
        <v>219</v>
      </c>
    </row>
    <row r="24" spans="1:13" ht="90" x14ac:dyDescent="0.15">
      <c r="B24" s="41" t="s">
        <v>149</v>
      </c>
      <c r="C24" s="57" t="s">
        <v>272</v>
      </c>
      <c r="D24" s="50" t="s">
        <v>279</v>
      </c>
      <c r="E24" s="44" t="s">
        <v>105</v>
      </c>
      <c r="F24" s="37" t="s">
        <v>170</v>
      </c>
      <c r="G24" s="37" t="s">
        <v>220</v>
      </c>
      <c r="H24" s="37" t="s">
        <v>221</v>
      </c>
      <c r="I24" s="48">
        <v>1</v>
      </c>
      <c r="J24" s="48">
        <v>3</v>
      </c>
      <c r="K24" s="48">
        <v>3</v>
      </c>
      <c r="L24" s="49" t="s">
        <v>222</v>
      </c>
    </row>
    <row r="25" spans="1:13" ht="103.75" customHeight="1" x14ac:dyDescent="0.15">
      <c r="B25" s="41" t="s">
        <v>150</v>
      </c>
      <c r="C25" s="57" t="s">
        <v>272</v>
      </c>
      <c r="D25" s="50" t="s">
        <v>286</v>
      </c>
      <c r="E25" s="44" t="s">
        <v>106</v>
      </c>
      <c r="F25" s="37" t="s">
        <v>171</v>
      </c>
      <c r="G25" s="37" t="s">
        <v>223</v>
      </c>
      <c r="H25" s="37" t="s">
        <v>224</v>
      </c>
      <c r="I25" s="48">
        <v>1</v>
      </c>
      <c r="J25" s="48">
        <v>1</v>
      </c>
      <c r="K25" s="48">
        <v>1</v>
      </c>
      <c r="L25" s="49" t="s">
        <v>225</v>
      </c>
    </row>
    <row r="26" spans="1:13" ht="75" x14ac:dyDescent="0.15">
      <c r="B26" s="41" t="s">
        <v>150</v>
      </c>
      <c r="C26" s="57" t="s">
        <v>272</v>
      </c>
      <c r="D26" s="50" t="s">
        <v>280</v>
      </c>
      <c r="E26" s="44" t="s">
        <v>106</v>
      </c>
      <c r="F26" s="37" t="s">
        <v>172</v>
      </c>
      <c r="G26" s="37" t="s">
        <v>226</v>
      </c>
      <c r="H26" s="37" t="s">
        <v>227</v>
      </c>
      <c r="I26" s="48">
        <v>2</v>
      </c>
      <c r="J26" s="48">
        <v>1</v>
      </c>
      <c r="K26" s="48">
        <v>2</v>
      </c>
      <c r="L26" s="49" t="s">
        <v>228</v>
      </c>
    </row>
    <row r="27" spans="1:13" ht="75" x14ac:dyDescent="0.15">
      <c r="B27" s="41" t="s">
        <v>150</v>
      </c>
      <c r="C27" s="50" t="s">
        <v>270</v>
      </c>
      <c r="D27" s="8"/>
      <c r="E27" s="44" t="s">
        <v>106</v>
      </c>
      <c r="F27" s="37" t="s">
        <v>173</v>
      </c>
      <c r="G27" s="37" t="s">
        <v>229</v>
      </c>
      <c r="H27" s="37" t="s">
        <v>230</v>
      </c>
      <c r="I27" s="48">
        <v>2</v>
      </c>
      <c r="J27" s="48">
        <v>2</v>
      </c>
      <c r="K27" s="48">
        <v>4</v>
      </c>
      <c r="L27" s="49" t="s">
        <v>231</v>
      </c>
    </row>
    <row r="28" spans="1:13" ht="90" x14ac:dyDescent="0.15">
      <c r="B28" s="41" t="s">
        <v>150</v>
      </c>
      <c r="C28" s="50" t="s">
        <v>270</v>
      </c>
      <c r="D28" s="8"/>
      <c r="E28" s="44" t="s">
        <v>106</v>
      </c>
      <c r="F28" s="37" t="s">
        <v>174</v>
      </c>
      <c r="G28" s="37" t="s">
        <v>232</v>
      </c>
      <c r="H28" s="37" t="s">
        <v>230</v>
      </c>
      <c r="I28" s="48">
        <v>1</v>
      </c>
      <c r="J28" s="48">
        <v>2</v>
      </c>
      <c r="K28" s="48">
        <v>2</v>
      </c>
      <c r="L28" s="49" t="s">
        <v>121</v>
      </c>
    </row>
    <row r="29" spans="1:13" ht="150" x14ac:dyDescent="0.15">
      <c r="B29" s="41" t="s">
        <v>150</v>
      </c>
      <c r="C29" s="50" t="s">
        <v>125</v>
      </c>
      <c r="D29" s="50" t="s">
        <v>287</v>
      </c>
      <c r="E29" s="44" t="s">
        <v>106</v>
      </c>
      <c r="F29" s="37" t="s">
        <v>97</v>
      </c>
      <c r="G29" s="37" t="s">
        <v>98</v>
      </c>
      <c r="H29" s="37" t="s">
        <v>99</v>
      </c>
      <c r="I29" s="48">
        <v>2</v>
      </c>
      <c r="J29" s="48">
        <v>2</v>
      </c>
      <c r="K29" s="48">
        <v>4</v>
      </c>
      <c r="L29" s="49" t="s">
        <v>233</v>
      </c>
    </row>
    <row r="30" spans="1:13" ht="195" x14ac:dyDescent="0.15">
      <c r="B30" s="41" t="s">
        <v>150</v>
      </c>
      <c r="C30" s="50" t="s">
        <v>270</v>
      </c>
      <c r="D30" s="8"/>
      <c r="E30" s="44" t="s">
        <v>106</v>
      </c>
      <c r="F30" s="37" t="s">
        <v>175</v>
      </c>
      <c r="G30" s="37" t="s">
        <v>234</v>
      </c>
      <c r="H30" s="37" t="s">
        <v>235</v>
      </c>
      <c r="I30" s="48">
        <v>2</v>
      </c>
      <c r="J30" s="48">
        <v>2</v>
      </c>
      <c r="K30" s="48">
        <v>4</v>
      </c>
      <c r="L30" s="49" t="s">
        <v>236</v>
      </c>
    </row>
    <row r="31" spans="1:13" ht="120" x14ac:dyDescent="0.15">
      <c r="B31" s="41" t="s">
        <v>151</v>
      </c>
      <c r="C31" s="50" t="s">
        <v>278</v>
      </c>
      <c r="D31" s="50" t="s">
        <v>281</v>
      </c>
      <c r="E31" s="44" t="s">
        <v>106</v>
      </c>
      <c r="F31" s="37" t="s">
        <v>176</v>
      </c>
      <c r="G31" s="37" t="s">
        <v>237</v>
      </c>
      <c r="H31" s="37" t="s">
        <v>238</v>
      </c>
      <c r="I31" s="48">
        <v>2</v>
      </c>
      <c r="J31" s="48">
        <v>1</v>
      </c>
      <c r="K31" s="48">
        <v>2</v>
      </c>
      <c r="L31" s="49" t="s">
        <v>239</v>
      </c>
    </row>
    <row r="32" spans="1:13" ht="255" x14ac:dyDescent="0.15">
      <c r="B32" s="41" t="s">
        <v>152</v>
      </c>
      <c r="C32" s="50" t="s">
        <v>278</v>
      </c>
      <c r="D32" s="50" t="s">
        <v>288</v>
      </c>
      <c r="E32" s="44" t="s">
        <v>106</v>
      </c>
      <c r="F32" s="37" t="s">
        <v>177</v>
      </c>
      <c r="G32" s="37" t="s">
        <v>240</v>
      </c>
      <c r="H32" s="37" t="s">
        <v>241</v>
      </c>
      <c r="I32" s="48">
        <v>1</v>
      </c>
      <c r="J32" s="48">
        <v>1</v>
      </c>
      <c r="K32" s="48">
        <v>1</v>
      </c>
      <c r="L32" s="49" t="s">
        <v>242</v>
      </c>
    </row>
    <row r="33" spans="2:12" ht="180" x14ac:dyDescent="0.15">
      <c r="B33" s="41" t="s">
        <v>153</v>
      </c>
      <c r="C33" s="50" t="s">
        <v>270</v>
      </c>
      <c r="D33" s="8"/>
      <c r="E33" s="44" t="s">
        <v>106</v>
      </c>
      <c r="F33" s="37" t="s">
        <v>178</v>
      </c>
      <c r="G33" s="37" t="s">
        <v>243</v>
      </c>
      <c r="H33" s="37" t="s">
        <v>244</v>
      </c>
      <c r="I33" s="48">
        <v>1</v>
      </c>
      <c r="J33" s="48">
        <v>2</v>
      </c>
      <c r="K33" s="48">
        <v>2</v>
      </c>
      <c r="L33" s="49" t="s">
        <v>245</v>
      </c>
    </row>
    <row r="34" spans="2:12" ht="285" x14ac:dyDescent="0.15">
      <c r="B34" s="41" t="s">
        <v>154</v>
      </c>
      <c r="C34" s="50" t="s">
        <v>278</v>
      </c>
      <c r="D34" s="50" t="s">
        <v>289</v>
      </c>
      <c r="E34" s="44" t="s">
        <v>106</v>
      </c>
      <c r="F34" s="37" t="s">
        <v>179</v>
      </c>
      <c r="G34" s="37" t="s">
        <v>246</v>
      </c>
      <c r="H34" s="37" t="s">
        <v>247</v>
      </c>
      <c r="I34" s="48">
        <v>1</v>
      </c>
      <c r="J34" s="48">
        <v>3</v>
      </c>
      <c r="K34" s="48">
        <v>3</v>
      </c>
      <c r="L34" s="49" t="s">
        <v>248</v>
      </c>
    </row>
    <row r="35" spans="2:12" ht="165" x14ac:dyDescent="0.15">
      <c r="B35" s="41" t="s">
        <v>155</v>
      </c>
      <c r="C35" s="50" t="s">
        <v>278</v>
      </c>
      <c r="D35" s="50" t="s">
        <v>282</v>
      </c>
      <c r="E35" s="44" t="s">
        <v>188</v>
      </c>
      <c r="F35" s="37" t="s">
        <v>180</v>
      </c>
      <c r="G35" s="37" t="s">
        <v>249</v>
      </c>
      <c r="H35" s="37" t="s">
        <v>250</v>
      </c>
      <c r="I35" s="48">
        <v>1</v>
      </c>
      <c r="J35" s="48">
        <v>2</v>
      </c>
      <c r="K35" s="48">
        <v>2</v>
      </c>
      <c r="L35" s="49" t="s">
        <v>251</v>
      </c>
    </row>
    <row r="36" spans="2:12" ht="165" x14ac:dyDescent="0.15">
      <c r="B36" s="41" t="s">
        <v>156</v>
      </c>
      <c r="C36" s="50" t="s">
        <v>278</v>
      </c>
      <c r="D36" s="50" t="s">
        <v>291</v>
      </c>
      <c r="E36" s="44" t="s">
        <v>106</v>
      </c>
      <c r="F36" s="37" t="s">
        <v>181</v>
      </c>
      <c r="G36" s="37" t="s">
        <v>252</v>
      </c>
      <c r="H36" s="37" t="s">
        <v>253</v>
      </c>
      <c r="I36" s="48">
        <v>1</v>
      </c>
      <c r="J36" s="48">
        <v>4</v>
      </c>
      <c r="K36" s="48">
        <v>4</v>
      </c>
      <c r="L36" s="49" t="s">
        <v>254</v>
      </c>
    </row>
    <row r="37" spans="2:12" ht="165" x14ac:dyDescent="0.15">
      <c r="B37" s="41" t="s">
        <v>157</v>
      </c>
      <c r="C37" s="58" t="s">
        <v>125</v>
      </c>
      <c r="D37" s="50" t="s">
        <v>290</v>
      </c>
      <c r="E37" s="44" t="s">
        <v>189</v>
      </c>
      <c r="F37" s="37" t="s">
        <v>182</v>
      </c>
      <c r="G37" s="37" t="s">
        <v>255</v>
      </c>
      <c r="H37" s="37" t="s">
        <v>256</v>
      </c>
      <c r="I37" s="48">
        <v>1</v>
      </c>
      <c r="J37" s="48">
        <v>3</v>
      </c>
      <c r="K37" s="48">
        <v>3</v>
      </c>
      <c r="L37" s="49" t="s">
        <v>257</v>
      </c>
    </row>
    <row r="38" spans="2:12" ht="135" x14ac:dyDescent="0.15">
      <c r="B38" s="41" t="s">
        <v>158</v>
      </c>
      <c r="C38" s="50" t="s">
        <v>270</v>
      </c>
      <c r="D38" s="50" t="s">
        <v>292</v>
      </c>
      <c r="E38" s="44" t="s">
        <v>189</v>
      </c>
      <c r="F38" s="37" t="s">
        <v>183</v>
      </c>
      <c r="G38" s="37" t="s">
        <v>258</v>
      </c>
      <c r="H38" s="37" t="s">
        <v>259</v>
      </c>
      <c r="I38" s="48">
        <v>2</v>
      </c>
      <c r="J38" s="48">
        <v>2</v>
      </c>
      <c r="K38" s="48">
        <v>4</v>
      </c>
      <c r="L38" s="49" t="s">
        <v>260</v>
      </c>
    </row>
    <row r="39" spans="2:12" ht="90" x14ac:dyDescent="0.15">
      <c r="B39" s="41" t="s">
        <v>159</v>
      </c>
      <c r="C39" s="50" t="s">
        <v>270</v>
      </c>
      <c r="D39" s="50" t="s">
        <v>292</v>
      </c>
      <c r="E39" s="44" t="s">
        <v>189</v>
      </c>
      <c r="F39" s="37" t="s">
        <v>184</v>
      </c>
      <c r="G39" s="37" t="s">
        <v>261</v>
      </c>
      <c r="H39" s="37" t="s">
        <v>262</v>
      </c>
      <c r="I39" s="48">
        <v>1</v>
      </c>
      <c r="J39" s="48">
        <v>3</v>
      </c>
      <c r="K39" s="48">
        <v>3</v>
      </c>
      <c r="L39" s="49" t="s">
        <v>263</v>
      </c>
    </row>
    <row r="40" spans="2:12" ht="120" x14ac:dyDescent="0.15">
      <c r="B40" s="41" t="s">
        <v>159</v>
      </c>
      <c r="C40" s="50" t="s">
        <v>270</v>
      </c>
      <c r="D40" s="50" t="s">
        <v>292</v>
      </c>
      <c r="E40" s="44" t="s">
        <v>189</v>
      </c>
      <c r="F40" s="37" t="s">
        <v>185</v>
      </c>
      <c r="G40" s="37" t="s">
        <v>264</v>
      </c>
      <c r="H40" s="37" t="s">
        <v>265</v>
      </c>
      <c r="I40" s="48">
        <v>2</v>
      </c>
      <c r="J40" s="48">
        <v>2</v>
      </c>
      <c r="K40" s="48">
        <v>4</v>
      </c>
      <c r="L40" s="49" t="s">
        <v>266</v>
      </c>
    </row>
    <row r="41" spans="2:12" ht="90" x14ac:dyDescent="0.15">
      <c r="B41" s="41" t="s">
        <v>158</v>
      </c>
      <c r="C41" s="50" t="s">
        <v>270</v>
      </c>
      <c r="D41" s="50" t="s">
        <v>292</v>
      </c>
      <c r="E41" s="44" t="s">
        <v>189</v>
      </c>
      <c r="F41" s="37" t="s">
        <v>186</v>
      </c>
      <c r="G41" s="37" t="s">
        <v>267</v>
      </c>
      <c r="H41" s="37" t="s">
        <v>268</v>
      </c>
      <c r="I41" s="48">
        <v>1</v>
      </c>
      <c r="J41" s="48">
        <v>5</v>
      </c>
      <c r="K41" s="48">
        <v>5</v>
      </c>
      <c r="L41" s="49" t="s">
        <v>269</v>
      </c>
    </row>
  </sheetData>
  <mergeCells count="5">
    <mergeCell ref="B6:B7"/>
    <mergeCell ref="E6:E7"/>
    <mergeCell ref="B2:L2"/>
    <mergeCell ref="C6:C7"/>
    <mergeCell ref="D6: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18" t="s">
        <v>80</v>
      </c>
    </row>
    <row r="22" spans="2:8" ht="27.75" customHeight="1" thickBot="1" x14ac:dyDescent="0.2">
      <c r="B22" s="18" t="s">
        <v>73</v>
      </c>
      <c r="C22" s="19"/>
      <c r="D22" s="18" t="s">
        <v>74</v>
      </c>
      <c r="E22" s="19"/>
      <c r="F22" s="18" t="s">
        <v>79</v>
      </c>
      <c r="G22" s="3"/>
      <c r="H22" s="18" t="s">
        <v>83</v>
      </c>
    </row>
    <row r="23" spans="2:8" ht="27.75" customHeight="1" thickBot="1" x14ac:dyDescent="0.2">
      <c r="B23" s="18" t="s">
        <v>77</v>
      </c>
      <c r="C23" s="19"/>
      <c r="D23" s="18" t="s">
        <v>78</v>
      </c>
      <c r="E23" s="19"/>
      <c r="F23" s="18" t="s">
        <v>82</v>
      </c>
      <c r="G23" s="3"/>
    </row>
    <row r="24" spans="2:8" ht="27.75" customHeight="1" thickBot="1" x14ac:dyDescent="0.2">
      <c r="B24" s="18" t="s">
        <v>81</v>
      </c>
      <c r="C24" s="3"/>
      <c r="E24" s="16"/>
      <c r="F24" s="18" t="s">
        <v>85</v>
      </c>
      <c r="G24" s="3"/>
    </row>
    <row r="25" spans="2:8" ht="27.75" customHeight="1" thickBot="1" x14ac:dyDescent="0.2">
      <c r="B25" s="18" t="s">
        <v>84</v>
      </c>
      <c r="C25" s="3"/>
      <c r="D25" s="3"/>
      <c r="E25" s="19"/>
      <c r="F25" s="18" t="s">
        <v>87</v>
      </c>
      <c r="G25" s="3"/>
    </row>
    <row r="26" spans="2:8" ht="27.75" customHeight="1" thickBot="1" x14ac:dyDescent="0.2">
      <c r="B26" s="18" t="s">
        <v>86</v>
      </c>
      <c r="C26" s="3"/>
      <c r="D26" s="3"/>
      <c r="E26" s="19"/>
      <c r="G26" s="3"/>
      <c r="H26" s="3"/>
    </row>
    <row r="27" spans="2:8" ht="27.75" customHeight="1" thickBot="1" x14ac:dyDescent="0.2">
      <c r="B27" s="18" t="s">
        <v>88</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2020-08-28T10:12:50Z</dcterms:modified>
</cp:coreProperties>
</file>