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jackpollard/Downloads/"/>
    </mc:Choice>
  </mc:AlternateContent>
  <xr:revisionPtr revIDLastSave="0" documentId="13_ncr:1_{6B88374C-754F-9D49-8F4F-F8C65C994181}" xr6:coauthVersionLast="45" xr6:coauthVersionMax="45"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2" l="1"/>
  <c r="M11" i="2" l="1"/>
  <c r="M12" i="2"/>
  <c r="M13" i="2"/>
  <c r="M14" i="2"/>
  <c r="M16" i="2"/>
  <c r="M17" i="2"/>
  <c r="M18" i="2"/>
  <c r="M19" i="2"/>
  <c r="M20" i="2"/>
  <c r="M21" i="2"/>
  <c r="M22" i="2"/>
  <c r="M9" i="2"/>
  <c r="M10" i="2"/>
  <c r="M8" i="2"/>
</calcChain>
</file>

<file path=xl/sharedStrings.xml><?xml version="1.0" encoding="utf-8"?>
<sst xmlns="http://schemas.openxmlformats.org/spreadsheetml/2006/main" count="198" uniqueCount="184">
  <si>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</si>
  <si>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</si>
  <si>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</si>
  <si>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</si>
  <si>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</si>
  <si>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</si>
  <si>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</si>
  <si>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</si>
  <si>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</si>
  <si>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</si>
  <si>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</si>
  <si>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</si>
  <si>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</si>
  <si>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</si>
  <si>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</si>
  <si>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</si>
  <si>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</si>
  <si>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</si>
  <si>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</si>
  <si>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</si>
  <si>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</si>
  <si>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</si>
  <si>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</si>
  <si>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</si>
  <si>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</si>
  <si>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</si>
  <si>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</si>
  <si>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</si>
  <si>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</si>
  <si>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</si>
  <si>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</si>
  <si>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</si>
  <si>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</si>
  <si>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</si>
  <si>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</si>
  <si>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</si>
  <si>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</si>
  <si>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</si>
  <si>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</si>
  <si>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</si>
  <si>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</si>
  <si>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</si>
  <si>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</si>
  <si>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</si>
  <si>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</si>
  <si>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</si>
  <si>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</si>
  <si>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</si>
  <si>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</si>
  <si>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</si>
  <si>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</si>
  <si>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</si>
  <si>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</si>
  <si>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</si>
  <si>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</si>
  <si>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</si>
  <si>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</si>
  <si>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</si>
  <si>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</si>
  <si>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</si>
  <si>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</si>
  <si>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</si>
  <si>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</si>
  <si>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</si>
  <si>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</si>
  <si>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</si>
  <si>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</si>
  <si>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</si>
  <si>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</si>
  <si>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</si>
  <si>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</si>
  <si>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</si>
  <si>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</si>
  <si>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</si>
  <si>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</si>
  <si>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</si>
  <si>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</si>
  <si>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</si>
  <si>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</si>
  <si>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</si>
  <si>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</si>
  <si>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</si>
  <si>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</si>
  <si>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</si>
  <si>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</si>
  <si>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</si>
  <si>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</si>
  <si>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</si>
  <si>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</si>
  <si>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</si>
  <si>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</si>
  <si>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</si>
  <si>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</si>
  <si>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</si>
  <si>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</si>
  <si>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</si>
  <si>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</si>
  <si>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</si>
  <si>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</si>
  <si>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</si>
  <si>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</si>
  <si>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</si>
  <si>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Severity of consequence</t>
  </si>
  <si>
    <t>2019/20 Core Risk Assessment</t>
  </si>
  <si>
    <t>Muscle strain/sprain</t>
  </si>
  <si>
    <t xml:space="preserve">Before beginning any activity participants will have a group warm up session led by a trained committee member. The warm up will involve dynamic and static stretches for the appropriate muscle groups. </t>
  </si>
  <si>
    <t>Catching drills during training</t>
  </si>
  <si>
    <t>Throwing training (including fielding drills involving bases)</t>
  </si>
  <si>
    <t>Potential to strain a muscle while performing the throwing motion of a ball repeatedly.</t>
  </si>
  <si>
    <t>Potential for ball to not be caught properly in baseball glove and hit exposed body instead. (Impact from Sporting Equipment)</t>
  </si>
  <si>
    <t>Bruises when hit, or in unlikely cases, fractured bones.</t>
  </si>
  <si>
    <t>Trained first aiders on committee will be in attendance throughout. In an emergency, call 222 for emergency services.</t>
  </si>
  <si>
    <t>Trained first aiders on committee will be in attendance throughout. In an emergency, call 222 for emergency services/999 for a serious injury.</t>
  </si>
  <si>
    <t>Potential to strain a muscle while performing the throwing motion of a ball repeatedly during training/a game.</t>
  </si>
  <si>
    <t>Pitching the ball during training/match</t>
  </si>
  <si>
    <t>Separate warm-up session for pitchers to loosen up arm and shoulder muscles. Pitch count kept during matches to ensure that pitchers do not exceed their previous limits for number of pitches.</t>
  </si>
  <si>
    <t>Carrying equipment bags to training</t>
  </si>
  <si>
    <t>Manual handling - lifting and carrying a heavy equipment bag.</t>
  </si>
  <si>
    <t>Muscle strain when lifting bag</t>
  </si>
  <si>
    <t>Using multiple people to lift heavy kit bags, use proper lifting technique - lift with legs, not the back.</t>
  </si>
  <si>
    <t>In case of muscle sprain, the member will take a recovery break, and should visit a local GP if muscle inflammation persists.</t>
  </si>
  <si>
    <t>Catcher and umpire positioning</t>
  </si>
  <si>
    <t>If the ball is not caught safely by the catcher, both the umpire and the catcher are placed in risk.</t>
  </si>
  <si>
    <t>Bruises, cuts, potential fractured bones.</t>
  </si>
  <si>
    <t>The catcher will wear  full protective gear, including helmet, facemask, chest protector, knee guards, shin protectors, a specialised catchers mitt, and a cup, when facing live pitching. Pitcher will wear When any of these gear are missing he is not allowed to catch. The umpire will wear the required gear, which includes a facemask and a chest protector. Won't be allowed behind home plate without this equipment.</t>
  </si>
  <si>
    <t>Risk of damaged property or harm to general public from baseball</t>
  </si>
  <si>
    <t>Pitching should be controlled due to backstops and catchers, risk from batting due to less control over velocity or direction.</t>
  </si>
  <si>
    <t>If any members of the public are hit, we will respond with first aid, and emergency services will be immediately called, and UCL notified. If any property is damaged, we will notify the institution and the Student Union immediately, so that the situation can be resolved amicably.</t>
  </si>
  <si>
    <t>The reputation of the club and the university is at risk every time an activity is run by the club.</t>
  </si>
  <si>
    <t>Poor running of activities could lead to a decrease in membership, or negatively impact the club's reputation. Acting in a poor manner at activities would also reflect poorly upon our society and the Union.</t>
  </si>
  <si>
    <t>An EGM can be held if committee members are not fulfilling duties, or more meetings to plan future activities more effectively.</t>
  </si>
  <si>
    <t>Financial handling</t>
  </si>
  <si>
    <t>Poor management of accounts or society funds.</t>
  </si>
  <si>
    <t>This could lead to improper allocation or removal of money or loss of funding from the Union.</t>
  </si>
  <si>
    <t>Ensuring that every financial transaction with the society is properly recorded on an electronic ledger, maintained by the Treasurer and other committee members, and all transactions are responsible.</t>
  </si>
  <si>
    <t>If any mismanagement of funds is noticed, the committee should be notified, and the issue will be brought up with the Union, if further action is required.</t>
  </si>
  <si>
    <t>Consumption of alcohol at socials</t>
  </si>
  <si>
    <t>Likelihood of incident occurring</t>
  </si>
  <si>
    <t>Rate between 1-5 where 1 is extremely unlikely and 5 is extremely likely</t>
  </si>
  <si>
    <t>Rate between 1 - 5 where 1 is extremely minor and 5 is extremely serious</t>
  </si>
  <si>
    <t xml:space="preserve">This is the likelihood x severity - (please do not edit formula in this column) </t>
  </si>
  <si>
    <t>Issuing 1 baseball glove to every single participant. Participants with beginners aim will be issued helmets as well for safety.
Activity supervised by trained committee members.
Participants informed of rules of game prior to playing or training.</t>
  </si>
  <si>
    <t xml:space="preserve">Potential to cause ulnar collateral ligament  damage if the pitcher is overworked. </t>
  </si>
  <si>
    <t>Regular training grounds in Finsbury park have baseball diamonds with batting cages to prevent any damage. In parks, a policy of not hitting towards any paths or open spaces, or off the field, is in place, and cages will be used where available. The entire committee has the responsibility to refuse the right of a member to play if they are acting in a dangerous manner towards themselves or others.</t>
  </si>
  <si>
    <t>Potential for members to become inebriated.</t>
  </si>
  <si>
    <t>Risk of bodily harm while inebriated, or alcohol poisoning. Risk of bad reputation for the person involved or our society.</t>
  </si>
  <si>
    <t>One committee member at any social will not drink, and supervise the event to ensure that no-one has too much or acts irresponsibly.</t>
  </si>
  <si>
    <t>If someone becomes too inebriated, responsible committee members will assist them, helping them home. In an emergency, 999 should be called (in the case of alcohol poisoning.)</t>
  </si>
  <si>
    <t>Potential damage to members of the public or property, such as broken windows or damage to vehicles. Would lead to liability from insurance pay-outs, and would reflect poorly upon the union and our society.</t>
  </si>
  <si>
    <t>Activity Leader</t>
  </si>
  <si>
    <t>Covid-19 Control Measures</t>
  </si>
  <si>
    <t>COIVD-19 Compliance</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</si>
  <si>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</si>
  <si>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</si>
  <si>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Virtual Events/Socials</t>
  </si>
  <si>
    <t>New activity in response to COVID-19</t>
  </si>
  <si>
    <t>N/A - this is not in-person activity</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</si>
  <si>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</si>
  <si>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</si>
  <si>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</si>
  <si>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</si>
  <si>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</si>
  <si>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Compliant with new controls</t>
  </si>
  <si>
    <t>N/A Risks not associated with COVID-19 consideration</t>
  </si>
  <si>
    <t>Baseballs should be santised before use. Participants should be asigned a baseball and throwing partner during drills to reduce opportunities of cross contact. During drills involving more than two players, sanitiser should be available for players to use at end of drill. Social distancing maintained at all times</t>
  </si>
  <si>
    <t>Catching equipment should not be used by more than one person during the session. Cleaned after use and not used by another player for 72 hours</t>
  </si>
  <si>
    <t>Spitting/using saliva on ball not allowed. Throwing ball around infield before pitching not allowed (cancellation of games reduces likihood of these risks)</t>
  </si>
  <si>
    <t xml:space="preserve">While taking public transport masks should be worn and social distancing observed as per Gov guidelines. Equipment should not be shared during journey </t>
  </si>
  <si>
    <t xml:space="preserve">With cancellation of games concerns relating to umpire are reduced. Any form of umpiring during training should be carried out from behind pitch as opposed to behind home plate. Catching during live hitting will not be carried out until live gamed are given permission. This activity is however cleared by BSUK guidlines </t>
  </si>
  <si>
    <t>President and/or General Manager</t>
  </si>
  <si>
    <t xml:space="preserve">President   </t>
  </si>
  <si>
    <t xml:space="preserve">Treasurer and President </t>
  </si>
  <si>
    <t>Social Secretary and President</t>
  </si>
  <si>
    <t>N/A due to suspension of social events</t>
  </si>
  <si>
    <t>Activity organisation</t>
  </si>
  <si>
    <t>30 person attendance regulation</t>
  </si>
  <si>
    <t>President</t>
  </si>
  <si>
    <t>Regular committee meetings to ensure smooth running of activities and clear training leadership and focusses</t>
  </si>
  <si>
    <t>Before event, all members will be informed of safety measures put in place to maintain social distancing via Facebook group and via email. During activity, social distancing maintained at all times. Members asked to leave training if symptoms shown. Players asked to use sanitiser before start of session and throughout.</t>
  </si>
  <si>
    <t xml:space="preserve">1. Registration for all inperson ativities through closed Facebook group will require full name, telephone number and email to be disclosed and kept for 21 days in order to satisfy test and trace requirements, 30 person limit to events will be enforced and in the event of more than 30 interested persons, first 30 persons will be informed via facebook group of their eligibilty to attend. Any attendees not deemed eligible will be asked to leave.              2. Information regarding safety measures will be shared to members on the Facebook group and via email before event, members must agree to Code of Conduct through online form to attend event.                  </t>
  </si>
  <si>
    <t>Large group of participants increases risk of transmission of COVID-19</t>
  </si>
  <si>
    <t xml:space="preserve">Risk of illness of members and families. Risk to reputation of club and viability of further events.  </t>
  </si>
  <si>
    <t>Meaaures listed in Column F will address these risks</t>
  </si>
  <si>
    <t xml:space="preserve">Events will not be held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</si>
</sst>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sz val="9"/>
      <name val="FreightSans Pro Bold"/>
      <family val="3"/>
    </font>
    <font>
      <sz val="12"/>
      <color theme="0"/>
      <name val="Calibri"/>
      <family val="2"/>
      <scheme val="minor"/>
    </font>
    <font>
      <i/>
      <sz val="12"/>
      <color theme="0"/>
      <name val="FreightSans Pro Bold"/>
    </font>
    <font>
      <i/>
      <sz val="10"/>
      <color theme="0"/>
      <name val="Calibri"/>
      <family val="2"/>
      <scheme val="minor"/>
    </font>
    <font>
      <sz val="10"/>
      <color theme="0"/>
      <name val="FreightSans Pro Bold"/>
      <family val="3"/>
    </font>
    <font>
      <sz val="10"/>
      <color theme="1"/>
      <name val="Arial"/>
      <family val="2"/>
    </font>
    <font>
      <sz val="10"/>
      <color theme="0"/>
      <name val="FreightSans Pro Book"/>
      <family val="3"/>
    </font>
    <font>
      <sz val="10"/>
      <color theme="0"/>
      <name val="FreightSans Pro Bold"/>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4">
    <xf numFmtId="0" fontId="0" fillId="0" borderId="0" xfId="0"/>
    <xf numFmtId="0" fontId="7" fillId="2" borderId="0" xfId="1" applyFont="1" applyFill="1" applyBorder="1"/>
    <xf numFmtId="0" fontId="7" fillId="2" borderId="0" xfId="1" applyFont="1" applyFill="1" applyBorder="1" applyAlignment="1">
      <alignment horizontal="right"/>
    </xf>
    <xf numFmtId="0" fontId="10"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2"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11" fillId="2" borderId="0" xfId="2" applyFont="1" applyFill="1" applyAlignment="1" applyProtection="1">
      <alignment horizontal="left" vertical="center"/>
    </xf>
    <xf numFmtId="0" fontId="11" fillId="2" borderId="0" xfId="2" applyFont="1" applyFill="1" applyAlignment="1" applyProtection="1">
      <alignment horizontal="right" vertical="center"/>
      <protection locked="0"/>
    </xf>
    <xf numFmtId="0" fontId="11" fillId="2" borderId="0" xfId="2" applyFont="1" applyFill="1" applyAlignment="1" applyProtection="1">
      <alignment horizontal="left"/>
    </xf>
    <xf numFmtId="0" fontId="11" fillId="2" borderId="0" xfId="2" applyFont="1" applyFill="1" applyAlignment="1" applyProtection="1">
      <alignment vertical="center"/>
    </xf>
    <xf numFmtId="0" fontId="10" fillId="2" borderId="1"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2" fillId="4" borderId="8"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15" fillId="2" borderId="1" xfId="1" applyFont="1" applyFill="1" applyBorder="1" applyAlignment="1" applyProtection="1">
      <alignment vertical="center" wrapText="1"/>
      <protection locked="0"/>
    </xf>
    <xf numFmtId="0" fontId="3" fillId="2"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xf>
    <xf numFmtId="0" fontId="17" fillId="3" borderId="12" xfId="1" applyFont="1" applyFill="1" applyBorder="1" applyAlignment="1" applyProtection="1">
      <alignment horizontal="center" vertical="center" wrapText="1"/>
    </xf>
    <xf numFmtId="0" fontId="18" fillId="3" borderId="12" xfId="1" applyFont="1" applyFill="1" applyBorder="1" applyAlignment="1" applyProtection="1">
      <alignment horizontal="center" vertical="center" wrapText="1"/>
    </xf>
    <xf numFmtId="0" fontId="19" fillId="3" borderId="1" xfId="1" applyFont="1" applyFill="1" applyBorder="1" applyAlignment="1" applyProtection="1">
      <alignment vertical="center" wrapText="1"/>
      <protection locked="0"/>
    </xf>
    <xf numFmtId="0" fontId="19" fillId="3" borderId="1"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3" borderId="0" xfId="0" applyFont="1" applyFill="1" applyAlignment="1">
      <alignment horizontal="center" vertical="center"/>
    </xf>
    <xf numFmtId="0" fontId="21" fillId="3" borderId="1" xfId="1" applyFont="1" applyFill="1" applyBorder="1" applyAlignment="1" applyProtection="1">
      <alignment horizontal="center" vertical="center" wrapText="1"/>
      <protection locked="0"/>
    </xf>
    <xf numFmtId="0" fontId="14" fillId="4" borderId="2" xfId="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2" fillId="3" borderId="4"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22" fillId="3"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2663F"/>
      <color rgb="FF0826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22"/>
  <sheetViews>
    <sheetView tabSelected="1" zoomScale="107" zoomScaleNormal="107" workbookViewId="0">
      <selection activeCell="F16" sqref="F16"/>
    </sheetView>
  </sheetViews>
  <sheetFormatPr baseColWidth="10" defaultColWidth="9.1640625" defaultRowHeight="15"/>
  <cols>
    <col min="1" max="1" width="24.83203125" style="9" customWidth="1"/>
    <col min="2" max="3" width="24.83203125" style="9" hidden="1" customWidth="1"/>
    <col min="4" max="15" width="24.83203125" style="9" customWidth="1"/>
    <col min="16" max="16384" width="9.1640625" style="9"/>
  </cols>
  <sheetData>
    <row r="1" spans="1:194">
      <c r="A1" s="12"/>
      <c r="B1" s="12"/>
      <c r="C1" s="12"/>
      <c r="D1" s="13"/>
      <c r="E1" s="13"/>
      <c r="F1" s="13"/>
      <c r="G1" s="13"/>
      <c r="H1" s="13"/>
      <c r="I1" s="13"/>
      <c r="J1" s="13"/>
      <c r="K1" s="13"/>
      <c r="L1" s="13"/>
      <c r="M1" s="13"/>
      <c r="N1" s="13"/>
      <c r="O1" s="12"/>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row>
    <row r="2" spans="1:194" ht="23">
      <c r="A2" s="12"/>
      <c r="B2" s="12"/>
      <c r="C2" s="12"/>
      <c r="D2" s="21"/>
      <c r="E2" s="21"/>
      <c r="F2" s="21"/>
      <c r="G2" s="21"/>
      <c r="H2" s="49" t="s">
        <v>103</v>
      </c>
      <c r="I2" s="50"/>
      <c r="J2" s="50"/>
      <c r="K2" s="50"/>
      <c r="L2" s="50"/>
      <c r="M2" s="50"/>
      <c r="N2" s="22"/>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row>
    <row r="3" spans="1:194" ht="16">
      <c r="A3" s="12"/>
      <c r="B3" s="12"/>
      <c r="C3" s="12"/>
      <c r="D3" s="13"/>
      <c r="E3" s="13"/>
      <c r="F3" s="13"/>
      <c r="G3" s="13"/>
      <c r="H3" s="13"/>
      <c r="I3" s="31"/>
      <c r="J3" s="31"/>
      <c r="K3" s="31"/>
      <c r="L3" s="31"/>
      <c r="M3" s="31"/>
      <c r="N3" s="14"/>
      <c r="O3" s="23"/>
      <c r="P3" s="23"/>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row>
    <row r="4" spans="1:194" ht="16">
      <c r="A4" s="12"/>
      <c r="B4" s="12"/>
      <c r="C4" s="12"/>
      <c r="D4" s="13"/>
      <c r="E4" s="13"/>
      <c r="F4" s="13"/>
      <c r="G4" s="13"/>
      <c r="H4" s="13"/>
      <c r="I4" s="14"/>
      <c r="J4" s="24"/>
      <c r="K4" s="24"/>
      <c r="L4" s="24"/>
      <c r="M4" s="31"/>
      <c r="N4" s="14"/>
      <c r="O4" s="23"/>
      <c r="P4" s="23"/>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row>
    <row r="5" spans="1:194" ht="16" thickBot="1">
      <c r="A5" s="12"/>
      <c r="B5" s="12"/>
      <c r="C5" s="12"/>
      <c r="D5" s="13"/>
      <c r="E5" s="13"/>
      <c r="F5" s="13"/>
      <c r="G5" s="13"/>
      <c r="H5" s="13"/>
      <c r="I5" s="13"/>
      <c r="J5" s="13"/>
      <c r="K5" s="13"/>
      <c r="L5" s="13"/>
      <c r="M5" s="13"/>
      <c r="N5" s="13"/>
      <c r="O5" s="12"/>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row>
    <row r="6" spans="1:194" ht="34">
      <c r="A6" s="12"/>
      <c r="B6" s="37" t="s">
        <v>89</v>
      </c>
      <c r="C6" s="36" t="s">
        <v>90</v>
      </c>
      <c r="D6" s="32" t="s">
        <v>91</v>
      </c>
      <c r="E6" s="40" t="s">
        <v>151</v>
      </c>
      <c r="F6" s="40" t="s">
        <v>150</v>
      </c>
      <c r="G6" s="33" t="s">
        <v>149</v>
      </c>
      <c r="H6" s="33" t="s">
        <v>92</v>
      </c>
      <c r="I6" s="33" t="s">
        <v>93</v>
      </c>
      <c r="J6" s="33" t="s">
        <v>94</v>
      </c>
      <c r="K6" s="33" t="s">
        <v>137</v>
      </c>
      <c r="L6" s="33" t="s">
        <v>102</v>
      </c>
      <c r="M6" s="34" t="s">
        <v>95</v>
      </c>
      <c r="N6" s="35" t="s">
        <v>96</v>
      </c>
      <c r="O6" s="12"/>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row>
    <row r="7" spans="1:194" ht="119.25" customHeight="1">
      <c r="A7" s="12"/>
      <c r="B7" s="15"/>
      <c r="C7" s="16"/>
      <c r="D7" s="26" t="s">
        <v>97</v>
      </c>
      <c r="E7" s="42" t="s">
        <v>152</v>
      </c>
      <c r="F7" s="41" t="s">
        <v>153</v>
      </c>
      <c r="G7" s="27"/>
      <c r="H7" s="27" t="s">
        <v>98</v>
      </c>
      <c r="I7" s="27" t="s">
        <v>99</v>
      </c>
      <c r="J7" s="27" t="s">
        <v>100</v>
      </c>
      <c r="K7" s="27" t="s">
        <v>138</v>
      </c>
      <c r="L7" s="27" t="s">
        <v>139</v>
      </c>
      <c r="M7" s="28" t="s">
        <v>140</v>
      </c>
      <c r="N7" s="29" t="s">
        <v>101</v>
      </c>
      <c r="O7" s="12"/>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row>
    <row r="8" spans="1:194" ht="165.75" customHeight="1">
      <c r="A8" s="12"/>
      <c r="B8" s="17" t="e">
        <v>#REF!</v>
      </c>
      <c r="C8" s="17">
        <v>-1</v>
      </c>
      <c r="D8" s="30" t="s">
        <v>107</v>
      </c>
      <c r="E8" s="47" t="s">
        <v>162</v>
      </c>
      <c r="F8" s="48" t="s">
        <v>164</v>
      </c>
      <c r="G8" s="30" t="s">
        <v>169</v>
      </c>
      <c r="H8" s="30" t="s">
        <v>108</v>
      </c>
      <c r="I8" s="30" t="s">
        <v>104</v>
      </c>
      <c r="J8" s="30" t="s">
        <v>105</v>
      </c>
      <c r="K8" s="30">
        <v>1</v>
      </c>
      <c r="L8" s="30">
        <v>2</v>
      </c>
      <c r="M8" s="25">
        <f>K8*L8</f>
        <v>2</v>
      </c>
      <c r="N8" s="30" t="s">
        <v>111</v>
      </c>
      <c r="O8" s="12"/>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row>
    <row r="9" spans="1:194" ht="157.5" customHeight="1">
      <c r="A9" s="12"/>
      <c r="B9" s="17" t="e">
        <v>#REF!</v>
      </c>
      <c r="C9" s="17">
        <v>-1</v>
      </c>
      <c r="D9" s="30" t="s">
        <v>106</v>
      </c>
      <c r="E9" s="48" t="s">
        <v>162</v>
      </c>
      <c r="F9" s="48" t="s">
        <v>165</v>
      </c>
      <c r="G9" s="30" t="s">
        <v>169</v>
      </c>
      <c r="H9" s="30" t="s">
        <v>109</v>
      </c>
      <c r="I9" s="30" t="s">
        <v>110</v>
      </c>
      <c r="J9" s="30" t="s">
        <v>141</v>
      </c>
      <c r="K9" s="30">
        <v>2</v>
      </c>
      <c r="L9" s="30">
        <v>3</v>
      </c>
      <c r="M9" s="25">
        <f t="shared" ref="M9:M22" si="0">K9*L9</f>
        <v>6</v>
      </c>
      <c r="N9" s="30" t="s">
        <v>112</v>
      </c>
      <c r="O9" s="12"/>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row>
    <row r="10" spans="1:194" ht="136.5" customHeight="1">
      <c r="A10" s="12"/>
      <c r="B10" s="17" t="e">
        <v>#REF!</v>
      </c>
      <c r="C10" s="17">
        <v>-1</v>
      </c>
      <c r="D10" s="30" t="s">
        <v>114</v>
      </c>
      <c r="E10" s="48" t="s">
        <v>162</v>
      </c>
      <c r="F10" s="48" t="s">
        <v>166</v>
      </c>
      <c r="G10" s="30" t="s">
        <v>169</v>
      </c>
      <c r="H10" s="30" t="s">
        <v>113</v>
      </c>
      <c r="I10" s="30" t="s">
        <v>142</v>
      </c>
      <c r="J10" s="30" t="s">
        <v>115</v>
      </c>
      <c r="K10" s="30">
        <v>2</v>
      </c>
      <c r="L10" s="30">
        <v>3</v>
      </c>
      <c r="M10" s="25">
        <f t="shared" si="0"/>
        <v>6</v>
      </c>
      <c r="N10" s="30" t="s">
        <v>112</v>
      </c>
      <c r="O10" s="12"/>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row>
    <row r="11" spans="1:194" ht="84">
      <c r="A11" s="12"/>
      <c r="B11" s="12"/>
      <c r="C11" s="12"/>
      <c r="D11" s="18" t="s">
        <v>116</v>
      </c>
      <c r="E11" s="44" t="s">
        <v>162</v>
      </c>
      <c r="F11" s="43" t="s">
        <v>167</v>
      </c>
      <c r="G11" s="39" t="s">
        <v>169</v>
      </c>
      <c r="H11" s="18" t="s">
        <v>117</v>
      </c>
      <c r="I11" s="18" t="s">
        <v>118</v>
      </c>
      <c r="J11" s="18" t="s">
        <v>119</v>
      </c>
      <c r="K11" s="39">
        <v>1</v>
      </c>
      <c r="L11" s="39">
        <v>2</v>
      </c>
      <c r="M11" s="25">
        <f t="shared" si="0"/>
        <v>2</v>
      </c>
      <c r="N11" s="18" t="s">
        <v>120</v>
      </c>
      <c r="O11" s="12"/>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row>
    <row r="12" spans="1:194" ht="255.75" customHeight="1">
      <c r="A12" s="12"/>
      <c r="B12" s="12"/>
      <c r="C12" s="12"/>
      <c r="D12" s="18" t="s">
        <v>121</v>
      </c>
      <c r="E12" s="44" t="s">
        <v>162</v>
      </c>
      <c r="F12" s="43" t="s">
        <v>168</v>
      </c>
      <c r="G12" s="39" t="s">
        <v>169</v>
      </c>
      <c r="H12" s="18" t="s">
        <v>122</v>
      </c>
      <c r="I12" s="18" t="s">
        <v>123</v>
      </c>
      <c r="J12" s="38" t="s">
        <v>124</v>
      </c>
      <c r="K12" s="39">
        <v>2</v>
      </c>
      <c r="L12" s="39">
        <v>3</v>
      </c>
      <c r="M12" s="25">
        <f t="shared" si="0"/>
        <v>6</v>
      </c>
      <c r="N12" s="30" t="s">
        <v>111</v>
      </c>
      <c r="O12" s="12"/>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row>
    <row r="13" spans="1:194" ht="240" customHeight="1">
      <c r="A13" s="19"/>
      <c r="B13" s="19"/>
      <c r="C13" s="19"/>
      <c r="D13" s="18" t="s">
        <v>125</v>
      </c>
      <c r="E13" s="43" t="s">
        <v>163</v>
      </c>
      <c r="F13" s="18"/>
      <c r="G13" s="39" t="s">
        <v>169</v>
      </c>
      <c r="H13" s="18" t="s">
        <v>126</v>
      </c>
      <c r="I13" s="18" t="s">
        <v>148</v>
      </c>
      <c r="J13" s="38" t="s">
        <v>143</v>
      </c>
      <c r="K13" s="39">
        <v>1</v>
      </c>
      <c r="L13" s="39">
        <v>4</v>
      </c>
      <c r="M13" s="25">
        <f t="shared" si="0"/>
        <v>4</v>
      </c>
      <c r="N13" s="18" t="s">
        <v>127</v>
      </c>
      <c r="O13" s="19"/>
      <c r="P13" s="20"/>
      <c r="Q13" s="20"/>
      <c r="R13" s="20"/>
      <c r="S13" s="20"/>
      <c r="T13" s="20"/>
      <c r="U13" s="20"/>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row>
    <row r="14" spans="1:194" ht="346" customHeight="1">
      <c r="A14" s="12"/>
      <c r="B14" s="12"/>
      <c r="C14" s="12"/>
      <c r="D14" s="39" t="s">
        <v>175</v>
      </c>
      <c r="E14" s="44" t="s">
        <v>162</v>
      </c>
      <c r="F14" s="43" t="s">
        <v>179</v>
      </c>
      <c r="G14" s="39" t="s">
        <v>170</v>
      </c>
      <c r="H14" s="18" t="s">
        <v>180</v>
      </c>
      <c r="I14" s="18" t="s">
        <v>181</v>
      </c>
      <c r="J14" s="18" t="s">
        <v>182</v>
      </c>
      <c r="K14" s="39">
        <v>1</v>
      </c>
      <c r="L14" s="39">
        <v>4</v>
      </c>
      <c r="M14" s="25">
        <f t="shared" si="0"/>
        <v>4</v>
      </c>
      <c r="N14" s="18" t="s">
        <v>130</v>
      </c>
      <c r="O14" s="12"/>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row>
    <row r="15" spans="1:194" ht="346" customHeight="1">
      <c r="A15" s="12"/>
      <c r="B15" s="12"/>
      <c r="C15" s="12"/>
      <c r="D15" s="39" t="s">
        <v>174</v>
      </c>
      <c r="E15" s="44" t="s">
        <v>162</v>
      </c>
      <c r="F15" s="43" t="s">
        <v>178</v>
      </c>
      <c r="G15" s="39" t="s">
        <v>176</v>
      </c>
      <c r="H15" s="39" t="s">
        <v>128</v>
      </c>
      <c r="I15" s="39" t="s">
        <v>129</v>
      </c>
      <c r="J15" s="18" t="s">
        <v>177</v>
      </c>
      <c r="K15" s="39">
        <v>1</v>
      </c>
      <c r="L15" s="39">
        <v>4</v>
      </c>
      <c r="M15" s="25">
        <f t="shared" si="0"/>
        <v>4</v>
      </c>
      <c r="N15" s="18"/>
      <c r="O15" s="12"/>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row>
    <row r="16" spans="1:194" ht="135.75" customHeight="1">
      <c r="A16" s="12"/>
      <c r="B16" s="12"/>
      <c r="C16" s="12"/>
      <c r="D16" s="18" t="s">
        <v>131</v>
      </c>
      <c r="E16" s="43" t="s">
        <v>163</v>
      </c>
      <c r="F16" s="18"/>
      <c r="G16" s="39" t="s">
        <v>171</v>
      </c>
      <c r="H16" s="18" t="s">
        <v>132</v>
      </c>
      <c r="I16" s="18" t="s">
        <v>133</v>
      </c>
      <c r="J16" s="18" t="s">
        <v>134</v>
      </c>
      <c r="K16" s="39">
        <v>1</v>
      </c>
      <c r="L16" s="39">
        <v>2</v>
      </c>
      <c r="M16" s="25">
        <f t="shared" si="0"/>
        <v>2</v>
      </c>
      <c r="N16" s="18" t="s">
        <v>135</v>
      </c>
      <c r="O16" s="12"/>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row>
    <row r="17" spans="1:194" ht="98">
      <c r="A17" s="12"/>
      <c r="B17" s="12"/>
      <c r="C17" s="12"/>
      <c r="D17" s="18" t="s">
        <v>136</v>
      </c>
      <c r="E17" s="44" t="s">
        <v>173</v>
      </c>
      <c r="F17" s="53" t="s">
        <v>183</v>
      </c>
      <c r="G17" s="18" t="s">
        <v>172</v>
      </c>
      <c r="H17" s="18" t="s">
        <v>144</v>
      </c>
      <c r="I17" s="18" t="s">
        <v>145</v>
      </c>
      <c r="J17" s="18" t="s">
        <v>146</v>
      </c>
      <c r="K17" s="39">
        <v>1</v>
      </c>
      <c r="L17" s="39">
        <v>2</v>
      </c>
      <c r="M17" s="25">
        <f t="shared" si="0"/>
        <v>2</v>
      </c>
      <c r="N17" s="18" t="s">
        <v>147</v>
      </c>
      <c r="O17" s="12"/>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row>
    <row r="18" spans="1:194" ht="73" customHeight="1">
      <c r="A18" s="12"/>
      <c r="B18" s="12"/>
      <c r="C18" s="12"/>
      <c r="D18" s="18" t="s">
        <v>154</v>
      </c>
      <c r="E18" s="44" t="s">
        <v>155</v>
      </c>
      <c r="F18" s="44" t="s">
        <v>156</v>
      </c>
      <c r="G18" s="39" t="s">
        <v>157</v>
      </c>
      <c r="H18" s="39" t="s">
        <v>158</v>
      </c>
      <c r="I18" s="45" t="s">
        <v>159</v>
      </c>
      <c r="J18" s="46" t="s">
        <v>160</v>
      </c>
      <c r="K18" s="39">
        <v>1</v>
      </c>
      <c r="L18" s="39">
        <v>2</v>
      </c>
      <c r="M18" s="25">
        <f t="shared" si="0"/>
        <v>2</v>
      </c>
      <c r="N18" s="39" t="s">
        <v>161</v>
      </c>
      <c r="O18" s="12"/>
    </row>
    <row r="19" spans="1:194">
      <c r="A19" s="12"/>
      <c r="B19" s="12"/>
      <c r="C19" s="12"/>
      <c r="D19" s="18"/>
      <c r="E19" s="18"/>
      <c r="F19" s="18"/>
      <c r="G19" s="18"/>
      <c r="H19" s="18"/>
      <c r="I19" s="18"/>
      <c r="J19" s="18"/>
      <c r="K19" s="39"/>
      <c r="L19" s="39"/>
      <c r="M19" s="25">
        <f t="shared" si="0"/>
        <v>0</v>
      </c>
      <c r="N19" s="18"/>
      <c r="O19" s="12"/>
    </row>
    <row r="20" spans="1:194">
      <c r="A20" s="12"/>
      <c r="B20" s="12"/>
      <c r="C20" s="12"/>
      <c r="D20" s="18"/>
      <c r="E20" s="18"/>
      <c r="F20" s="18"/>
      <c r="G20" s="18"/>
      <c r="H20" s="18"/>
      <c r="I20" s="18"/>
      <c r="J20" s="18"/>
      <c r="K20" s="39"/>
      <c r="L20" s="39"/>
      <c r="M20" s="25">
        <f t="shared" si="0"/>
        <v>0</v>
      </c>
      <c r="N20" s="18"/>
      <c r="O20" s="12"/>
    </row>
    <row r="21" spans="1:194">
      <c r="A21" s="31"/>
      <c r="B21" s="31"/>
      <c r="C21" s="31"/>
      <c r="D21" s="18"/>
      <c r="E21" s="18"/>
      <c r="F21" s="18"/>
      <c r="G21" s="18"/>
      <c r="H21" s="18"/>
      <c r="I21" s="18"/>
      <c r="J21" s="18"/>
      <c r="K21" s="39"/>
      <c r="L21" s="39"/>
      <c r="M21" s="25">
        <f t="shared" si="0"/>
        <v>0</v>
      </c>
      <c r="N21" s="18"/>
      <c r="O21" s="31"/>
    </row>
    <row r="22" spans="1:194">
      <c r="A22" s="31"/>
      <c r="B22" s="31"/>
      <c r="C22" s="31"/>
      <c r="D22" s="18"/>
      <c r="E22" s="18"/>
      <c r="F22" s="18"/>
      <c r="G22" s="18"/>
      <c r="H22" s="18"/>
      <c r="I22" s="18"/>
      <c r="J22" s="18"/>
      <c r="K22" s="39"/>
      <c r="L22" s="39"/>
      <c r="M22" s="25">
        <f t="shared" si="0"/>
        <v>0</v>
      </c>
      <c r="N22" s="18"/>
      <c r="O22" s="31"/>
    </row>
  </sheetData>
  <mergeCells count="1">
    <mergeCell ref="H2:M2"/>
  </mergeCells>
  <hyperlinks>
    <hyperlink ref="J4:M4" location="'Hazard Check List'!A1" display="Hazard Check List"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baseColWidth="10" defaultColWidth="9.16406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c r="A1" s="2"/>
      <c r="B1" s="2"/>
      <c r="C1" s="5"/>
      <c r="D1" s="5"/>
      <c r="E1" s="1"/>
      <c r="F1" s="1"/>
      <c r="G1" s="1"/>
    </row>
    <row r="2" spans="1:7" ht="27.75" customHeight="1" thickBot="1">
      <c r="A2" s="10" t="s">
        <v>0</v>
      </c>
      <c r="B2" s="3"/>
      <c r="C2" s="10" t="s">
        <v>1</v>
      </c>
      <c r="D2" s="3"/>
      <c r="E2" s="10" t="s">
        <v>2</v>
      </c>
      <c r="F2" s="8"/>
      <c r="G2" s="51" t="s">
        <v>3</v>
      </c>
    </row>
    <row r="3" spans="1:7" ht="27.75" customHeight="1" thickBot="1">
      <c r="A3" s="6" t="s">
        <v>4</v>
      </c>
      <c r="B3" s="4"/>
      <c r="C3" s="6" t="s">
        <v>5</v>
      </c>
      <c r="D3" s="4"/>
      <c r="E3" s="6" t="s">
        <v>6</v>
      </c>
      <c r="F3" s="8"/>
      <c r="G3" s="52"/>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51" t="s">
        <v>44</v>
      </c>
      <c r="F14" s="8"/>
      <c r="G14" s="6" t="s">
        <v>45</v>
      </c>
    </row>
    <row r="15" spans="1:7" ht="27.75" customHeight="1" thickBot="1">
      <c r="A15" s="8"/>
      <c r="B15" s="3"/>
      <c r="C15" s="6" t="s">
        <v>46</v>
      </c>
      <c r="D15" s="4"/>
      <c r="E15" s="52"/>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51" t="s">
        <v>69</v>
      </c>
    </row>
    <row r="22" spans="1:7" ht="27.75" customHeight="1" thickBot="1">
      <c r="A22" s="6" t="s">
        <v>70</v>
      </c>
      <c r="B22" s="4"/>
      <c r="C22" s="6" t="s">
        <v>71</v>
      </c>
      <c r="D22" s="4"/>
      <c r="E22" s="6" t="s">
        <v>72</v>
      </c>
      <c r="F22" s="8"/>
      <c r="G22" s="52"/>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2020-10-20T19:22:32Z</dcterms:modified>
</cp:coreProperties>
</file>