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iraj\Downloads\"/>
    </mc:Choice>
  </mc:AlternateContent>
  <xr:revisionPtr revIDLastSave="0" documentId="13_ncr:1_{D0CACC9A-2A0B-4D7B-A93E-9B0B98910232}" xr6:coauthVersionLast="45" xr6:coauthVersionMax="45"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 l="1"/>
  <c r="K8" i="2"/>
  <c r="K6" i="2"/>
  <c r="K7" i="2"/>
  <c r="K23" i="2" l="1"/>
  <c r="K21" i="2" l="1"/>
  <c r="K12" i="2"/>
  <c r="K16" i="2"/>
  <c r="K19" i="2"/>
  <c r="K17" i="2" l="1"/>
  <c r="K20" i="2"/>
  <c r="K18" i="2"/>
  <c r="K14" i="2"/>
  <c r="K15" i="2"/>
  <c r="K13" i="2"/>
  <c r="K11" i="2" l="1"/>
  <c r="K22" i="2"/>
  <c r="K24" i="2"/>
  <c r="K25" i="2"/>
  <c r="K26" i="2"/>
  <c r="K27" i="2"/>
  <c r="K28" i="2"/>
  <c r="K29" i="2"/>
  <c r="K10" i="2" l="1"/>
</calcChain>
</file>

<file path=xl/sharedStrings.xml><?xml version="1.0" encoding="utf-8"?>
<sst xmlns="http://schemas.openxmlformats.org/spreadsheetml/2006/main" count="205" uniqueCount="167">
  <si>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</si>
  <si>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</si>
  <si>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</si>
  <si>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</si>
  <si>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</si>
  <si>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</si>
  <si>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</si>
  <si>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</si>
  <si>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</si>
  <si>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</si>
  <si>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</si>
  <si>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</si>
  <si>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</si>
  <si>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</si>
  <si>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</si>
  <si>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</si>
  <si>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</si>
  <si>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</si>
  <si>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</si>
  <si>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</si>
  <si>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</si>
  <si>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</si>
  <si>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</si>
  <si>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</si>
  <si>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</si>
  <si>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</si>
  <si>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</si>
  <si>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</si>
  <si>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</si>
  <si>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</si>
  <si>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</si>
  <si>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</si>
  <si>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</si>
  <si>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</si>
  <si>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</si>
  <si>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</si>
  <si>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</si>
  <si>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</si>
  <si>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</si>
  <si>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</si>
  <si>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</si>
  <si>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</si>
  <si>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</si>
  <si>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</si>
  <si>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</si>
  <si>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</si>
  <si>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</si>
  <si>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</si>
  <si>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</si>
  <si>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</si>
  <si>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</si>
  <si>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</si>
  <si>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</si>
  <si>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</si>
  <si>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</si>
  <si>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</si>
  <si>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</si>
  <si>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</si>
  <si>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</si>
  <si>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</si>
  <si>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</si>
  <si>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</si>
  <si>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</si>
  <si>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</si>
  <si>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</si>
  <si>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</si>
  <si>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</si>
  <si>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</si>
  <si>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</si>
  <si>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</si>
  <si>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</si>
  <si>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</si>
  <si>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</si>
  <si>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</si>
  <si>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</si>
  <si>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</si>
  <si>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</si>
  <si>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</si>
  <si>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</si>
  <si>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</si>
  <si>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</si>
  <si>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</si>
  <si>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</si>
  <si>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</si>
  <si>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</si>
  <si>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</si>
  <si>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</si>
  <si>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</si>
  <si>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</si>
  <si>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</si>
  <si>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</si>
  <si>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</si>
  <si>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</si>
  <si>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</si>
  <si>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</si>
  <si>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</si>
  <si>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</si>
  <si>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</si>
  <si>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</si>
  <si>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</si>
  <si>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</si>
  <si>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</si>
  <si>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</si>
  <si>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</si>
  <si>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</si>
  <si>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</si>
  <si>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</si>
  <si>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</si>
  <si>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</si>
  <si>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</si>
  <si>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</si>
  <si>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</si>
  <si>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</si>
  <si>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</si>
  <si>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COVID-19 Core Risk Assessment 2020/21</t>
  </si>
  <si>
    <t>REPUTATIONAL risk to, the club/society, Union, UCL; SECURITY risk to the participants</t>
  </si>
  <si>
    <t xml:space="preserve">A form should be filled out, in order to request permission from the union to hold a talk given by an external speaker, at least ten working days in advance. The external speaker should be given a briefing document, before the request form is handed in to the union. They have to confirm in writing that they will comply with UCLU policy while being hosted at UCL. </t>
  </si>
  <si>
    <t>REPUTATIONAL risk to the club/society, lack of cooperation from participants</t>
  </si>
  <si>
    <t xml:space="preserve">External speaker should brief activity leader about the content of presentation and activity leader should outline structure of event before starting. </t>
  </si>
  <si>
    <t xml:space="preserve">This process shall be completed by the president of the society. Any comments or actions made by the external speaker which causes offence or harm in any way during the event itself, shall be reported to the union by the president or any other attending committee member. If the safety of anyone attending is also compromised in any way, this shall be reported to the union and contact made with the emergency services via 999 if necessary.  </t>
  </si>
  <si>
    <t xml:space="preserve">The president should refer the complaints or comments to the activity leader and work towards altering the next event to meet expectations. </t>
  </si>
  <si>
    <t>Annual  anatomy exhibition - indoor</t>
  </si>
  <si>
    <t>President/ Exhibition Director</t>
  </si>
  <si>
    <t>National Undergraduate Conference for Anatomy</t>
  </si>
  <si>
    <t>Theft of property, money, artworks and exhibition display materials such as laptops at the exhibition</t>
  </si>
  <si>
    <t>Loss of property, financial and personal loss, disruption of the exhibition</t>
  </si>
  <si>
    <t>Ensure there is always a member of the society present at all hours of the exhibition display to guard and run the exhibition during its course. All artists displaying personal items or works will be warned of risk of damage or loss.</t>
  </si>
  <si>
    <t>The UCL security team will be contacted in the event of any security threat or theft, and any potential theft will be reported to the police via 999.</t>
  </si>
  <si>
    <t>Insufficient or unsuitable space for activity to take place</t>
  </si>
  <si>
    <t xml:space="preserve">Increased risk of injury from tables/chairs and other objects if overcrowded. Claustrophobia too. </t>
  </si>
  <si>
    <t xml:space="preserve">If a room change is needed, the president of the society should ensure that this can take place through UCL estates and/or the union. If the number of people attending is still inappropriate for the room size, this should be noted in the society records to be taken into account for next time. Any actual injury incurred, shall be dealt with as above, with the provision of first aid if needed or contacting the emergency services via 999 if necessary. </t>
  </si>
  <si>
    <t>Fire</t>
  </si>
  <si>
    <t>Smoke inhalation, burns, fatal injuries (participants in the activity)</t>
  </si>
  <si>
    <t>The exhibition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</si>
  <si>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 xml:space="preserve">A committee member will be in attendance throughout and they will be responsible for acquainting the participants with the fire evacuation procedure. They will receive a brief about this. </t>
  </si>
  <si>
    <t>Moving and handling equipment</t>
  </si>
  <si>
    <t>Injury from handling heavy equipment, e.g. exhibition boards and paintings, trapping of clothes or person by the equipment.</t>
  </si>
  <si>
    <t xml:space="preserve">Ensure that anyone moving and handling equipment knows the basic manual handling techniques in order to minimise the risk of injury involved with this. Only move and handle equipment when there are enough people available to carry this out. </t>
  </si>
  <si>
    <t>First aid care will be provided to those who are injured by the handling and moving of any equipment with the emergency services being contacted via 999 if necessary. Any injuries that occur due to a fault with the piece of equipment (e.g. if it is in an unstable condition) will be noted and if the equipment has been loaned from the union, they shall be informed.</t>
  </si>
  <si>
    <t>The NACU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</si>
  <si>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Activity Leader / President</t>
  </si>
  <si>
    <t>Slips &amp; trips on outdoor grass/space</t>
  </si>
  <si>
    <t>Slips &amp; trips on electrical wires, steps in lecture theatres, equipment</t>
  </si>
  <si>
    <t>Damage to members and speakers - increased risk of injury.</t>
  </si>
  <si>
    <t xml:space="preserve">The subcommittee will ensure large rooms with spaced out electrical equipment. Volunteers will be mindful of any electrical wires or disabled participants to encourage inclusivity. </t>
  </si>
  <si>
    <t>If a slip/trip does occur, the president will ensure provision of first aid if needed or contact the emergency services via 999 if necessary. Volunteers will be briefed on to who to contact if such an accident occurs.</t>
  </si>
  <si>
    <t xml:space="preserve">Increased risk of injury from outside equipment and other objects if overcrowded. Claustrophobia too. </t>
  </si>
  <si>
    <t xml:space="preserve">If an outside venue change is needed, the president of the society should ensure that this can take place efficiently and with consideration of other people using public spaces. If the number of people attending is still inappropriate for the outside area size, this should be noted in the society records to be taken into account for next time. Any actual injury incurred, shall be dealt with as above, with the provision of first aid if needed or contacting the emergency services via 999 if necessary. </t>
  </si>
  <si>
    <t xml:space="preserve">Numbers expecting to attend an event should be closely monitored through the union's online booking system in the lead up to the event. This should be matched with an estimate of how many people can realistically fit into the space that has been chosen. A 2-metre distance between students must be maintained AT ALL TIMES (enforced by activity leader). </t>
  </si>
  <si>
    <t>The subcommittee will ensure large rooms with spaced out electrical equipment. Volunteers will be mindful of any electrical wires or disabled participants to encourage inclusivity.  A 2-metre distance should be maintained AT ALL TIMES (enforced by volunteers).</t>
  </si>
  <si>
    <t>Any equipment that is not being used for prolonged periods of time should be switched off. All of the participants should receive information regarding what they should do in the event of a fire (i.e. fire escapes, fire extinguishers, fire evacuation procedure).</t>
  </si>
  <si>
    <t xml:space="preserve">Exhibition volunteers to monitor attendance levels, guide people around the event and restrict access as needed (only 25% room capacity will be met) or 6 people in room at one time.
Training / briefing provided for volunteers before the event starts.
Volunteers provided with name-tags to identify them. A 2-metre distance should be maintained AT ALL TIMES (enforced by volunteers). </t>
  </si>
  <si>
    <t>Will apply for additional risk assessment</t>
  </si>
  <si>
    <t>Virtual tutorials/talks</t>
  </si>
  <si>
    <t xml:space="preserve">N/A - this is not in-person activity </t>
  </si>
  <si>
    <t>New activity in response to COVID-19</t>
  </si>
  <si>
    <t>Unsafe behaviours or attitude by external speaker or attendees</t>
  </si>
  <si>
    <t>In-person tutorials/talks</t>
  </si>
  <si>
    <t>Compliant with new controls</t>
  </si>
  <si>
    <t>President/ Activity Leader</t>
  </si>
  <si>
    <t xml:space="preserve">The subcommittee will ensure large rooms with spaced out electrical equipment. Volunteers will be mindful of any electrical wires or disabled participants to encourage inclusivity.  </t>
  </si>
  <si>
    <t>The 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</si>
  <si>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Numbers expecting to attend an event should be closely monitored through the union's online booking system in the lead up to the event and allocated time slots will be put in place for a maximum of 6 people to attend. If there is a large disparity between the two, a more suitably sized room should be booked via UCL estates with assistance from UCLU if necessary. A 2-metre distance should be maintained AT ALL TIMES (enforced by volunteers).</t>
  </si>
  <si>
    <t xml:space="preserve">Activity leader and president to monitor attendance levels, guide people around the event and restrict access with 6 people in room at one time or adhering to any governmental and SU guidelines specified.
Training / briefing provided for any lecturers/tutors before the event starts.
A 2-metre distance should be maintained at all times, enforced by the seating plan. </t>
  </si>
  <si>
    <t>Off-campus events/ workshops</t>
  </si>
  <si>
    <t>A committee member will be in attendance throughout and they will be responsible for acquainting the participants with the fire evacuation procedure. They will receive a brief about this. Any fire will be reported to the students union and the fire service will be alerted via 999.</t>
  </si>
  <si>
    <t xml:space="preserve">1) Group sizes must not exceed 6 people in the same room for an activity 2) Social distancing of 2 metres should be maintained with anyone who is not in your household. Chairs will be spaced out with sufficient distancing and seating arrangements in each room will be amended prior to attendee arrival. 3) All participants must maintain good hand hygiene by using hand sanitiser or washing hands for minimum 20 seconds before entering the room 4) All participants must wear a face covering when in the building 5) Individuals are encouraged to attend only one in-person activity per day 6) Any individual who displays COVID-19 symptoms or has a member of their household showing symptoms must not attend any society events throughout their self-isolation 7) Where possible, activity must be transferred to an online platform 8) Rooms and theatres must have adequate ventilation and where possible, windows should be kept open 9) Spaces must be booked in advance and only be used for the specified tutorial/talk. 10) There must be only members in all in-person events and attendance must be tracked and recorded for future use. 11) When using any equipment, i.e. desktop computer, all items must be sanitised thoroughly with sanitiser wipes 12) All committee members and volunteers will be briefed on this, and all attendees will be made aware of control measures appropriately to ensure compliance (signs will also be put up as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</si>
</sst>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
      <sz val="11"/>
      <color rgb="FF2AAA9E"/>
      <name val="Calibri"/>
      <family val="2"/>
      <scheme val="minor"/>
    </font>
    <font>
      <sz val="10"/>
      <color rgb="FF27BBB7"/>
      <name val="Arial"/>
      <family val="2"/>
    </font>
    <font>
      <sz val="11"/>
      <color rgb="FF2AAA9E"/>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6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3" fillId="2" borderId="4" xfId="1" applyFont="1" applyFill="1" applyBorder="1" applyAlignment="1">
      <alignment vertical="center" wrapText="1"/>
    </xf>
    <xf numFmtId="0" fontId="18" fillId="5" borderId="1" xfId="0" applyFont="1" applyFill="1" applyBorder="1" applyAlignment="1" applyProtection="1">
      <alignment vertical="center" wrapText="1"/>
      <protection locked="0"/>
    </xf>
    <xf numFmtId="0" fontId="13"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 fillId="2" borderId="4" xfId="1" applyFont="1" applyFill="1" applyBorder="1" applyAlignment="1">
      <alignment vertical="center" wrapText="1"/>
    </xf>
    <xf numFmtId="0" fontId="13" fillId="2" borderId="1" xfId="1" applyFont="1" applyFill="1" applyBorder="1" applyAlignment="1" applyProtection="1">
      <alignment vertical="center" wrapText="1"/>
      <protection locked="0"/>
    </xf>
    <xf numFmtId="0" fontId="13" fillId="6" borderId="1" xfId="0" applyFont="1" applyFill="1" applyBorder="1" applyAlignment="1" applyProtection="1">
      <alignment vertical="center" wrapText="1"/>
      <protection locked="0"/>
    </xf>
    <xf numFmtId="0" fontId="20" fillId="5" borderId="1" xfId="0" applyFont="1" applyFill="1" applyBorder="1" applyAlignment="1" applyProtection="1">
      <alignment vertical="center" wrapText="1"/>
      <protection locked="0"/>
    </xf>
    <xf numFmtId="0" fontId="13" fillId="2" borderId="5" xfId="1" applyFont="1" applyFill="1" applyBorder="1" applyAlignment="1" applyProtection="1">
      <alignment horizontal="center" vertical="center" wrapText="1"/>
      <protection locked="0"/>
    </xf>
    <xf numFmtId="0" fontId="17" fillId="3" borderId="16"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3" fillId="2" borderId="3"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7" fillId="3" borderId="6"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7" fillId="3" borderId="14" xfId="1" applyFont="1" applyFill="1" applyBorder="1" applyAlignment="1" applyProtection="1">
      <alignment horizontal="center" vertical="center" wrapText="1"/>
    </xf>
    <xf numFmtId="0" fontId="17" fillId="3" borderId="0" xfId="1" applyFont="1" applyFill="1" applyBorder="1" applyAlignment="1" applyProtection="1">
      <alignment horizontal="center" vertical="center" wrapText="1"/>
    </xf>
    <xf numFmtId="0" fontId="17" fillId="3" borderId="15"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13" fillId="2" borderId="10" xfId="1" applyFont="1" applyFill="1" applyBorder="1" applyAlignment="1" applyProtection="1">
      <alignment horizontal="center" vertical="center" wrapText="1"/>
      <protection locked="0"/>
    </xf>
    <xf numFmtId="0" fontId="17" fillId="3" borderId="10"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2AAA9E"/>
      <color rgb="FFF2663F"/>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31"/>
  <sheetViews>
    <sheetView tabSelected="1" zoomScale="59" zoomScaleNormal="107" workbookViewId="0">
      <selection activeCell="D6" sqref="D6:D9"/>
    </sheetView>
  </sheetViews>
  <sheetFormatPr defaultColWidth="9.21875" defaultRowHeight="13.8" x14ac:dyDescent="0.25"/>
  <cols>
    <col min="1" max="1" width="10.77734375" style="4" customWidth="1"/>
    <col min="2" max="3" width="24.77734375" style="4" customWidth="1"/>
    <col min="4" max="4" width="35.77734375" style="4" customWidth="1"/>
    <col min="5" max="7" width="24.77734375" style="4" customWidth="1"/>
    <col min="8" max="8" width="42.6640625" style="29" customWidth="1"/>
    <col min="9" max="11" width="24.77734375" style="4" customWidth="1"/>
    <col min="12" max="12" width="43.109375" style="4" customWidth="1"/>
    <col min="13" max="13" width="24.77734375" style="4" customWidth="1"/>
    <col min="14" max="16384" width="9.21875" style="4"/>
  </cols>
  <sheetData>
    <row r="1" spans="1:192" x14ac:dyDescent="0.25">
      <c r="A1" s="1"/>
      <c r="B1" s="2"/>
      <c r="C1" s="2"/>
      <c r="D1" s="2"/>
      <c r="E1" s="2"/>
      <c r="F1" s="2"/>
      <c r="G1" s="2"/>
      <c r="H1" s="28"/>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25">
      <c r="A2" s="1"/>
      <c r="B2" s="47" t="s">
        <v>114</v>
      </c>
      <c r="C2" s="47"/>
      <c r="D2" s="47"/>
      <c r="E2" s="47"/>
      <c r="F2" s="47"/>
      <c r="G2" s="47"/>
      <c r="H2" s="47"/>
      <c r="I2" s="47"/>
      <c r="J2" s="47"/>
      <c r="K2" s="47"/>
      <c r="L2" s="47"/>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2" thickBot="1" x14ac:dyDescent="0.35">
      <c r="A3" s="1"/>
      <c r="B3" s="2"/>
      <c r="C3" s="2"/>
      <c r="D3" s="2"/>
      <c r="E3" s="2"/>
      <c r="F3" s="2"/>
      <c r="G3" s="3"/>
      <c r="H3" s="27"/>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1.8" thickBot="1" x14ac:dyDescent="0.3">
      <c r="A4" s="1"/>
      <c r="B4" s="25" t="s">
        <v>101</v>
      </c>
      <c r="C4" s="30" t="s">
        <v>109</v>
      </c>
      <c r="D4" s="30" t="s">
        <v>110</v>
      </c>
      <c r="E4" s="26" t="s">
        <v>98</v>
      </c>
      <c r="F4" s="26" t="s">
        <v>89</v>
      </c>
      <c r="G4" s="26" t="s">
        <v>102</v>
      </c>
      <c r="H4" s="26" t="s">
        <v>103</v>
      </c>
      <c r="I4" s="26" t="s">
        <v>104</v>
      </c>
      <c r="J4" s="26" t="s">
        <v>105</v>
      </c>
      <c r="K4" s="25" t="s">
        <v>106</v>
      </c>
      <c r="L4" s="26" t="s">
        <v>107</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3">
      <c r="A5" s="1"/>
      <c r="B5" s="24" t="s">
        <v>90</v>
      </c>
      <c r="C5" s="31" t="s">
        <v>112</v>
      </c>
      <c r="D5" s="41" t="s">
        <v>113</v>
      </c>
      <c r="E5" s="42" t="s">
        <v>99</v>
      </c>
      <c r="F5" s="42" t="s">
        <v>91</v>
      </c>
      <c r="G5" s="42" t="s">
        <v>92</v>
      </c>
      <c r="H5" s="42" t="s">
        <v>108</v>
      </c>
      <c r="I5" s="42" t="s">
        <v>96</v>
      </c>
      <c r="J5" s="42" t="s">
        <v>95</v>
      </c>
      <c r="K5" s="43" t="s">
        <v>94</v>
      </c>
      <c r="L5" s="42"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19.25" customHeight="1" x14ac:dyDescent="0.25">
      <c r="A6" s="1"/>
      <c r="B6" s="51" t="s">
        <v>157</v>
      </c>
      <c r="C6" s="53" t="s">
        <v>158</v>
      </c>
      <c r="D6" s="56" t="s">
        <v>166</v>
      </c>
      <c r="E6" s="57" t="s">
        <v>159</v>
      </c>
      <c r="F6" s="37" t="s">
        <v>142</v>
      </c>
      <c r="G6" s="39" t="s">
        <v>143</v>
      </c>
      <c r="H6" s="39" t="s">
        <v>160</v>
      </c>
      <c r="I6" s="21">
        <v>1</v>
      </c>
      <c r="J6" s="21">
        <v>2</v>
      </c>
      <c r="K6" s="22">
        <f t="shared" ref="K6" si="0">I6*J6</f>
        <v>2</v>
      </c>
      <c r="L6" s="33" t="s">
        <v>145</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19.25" customHeight="1" x14ac:dyDescent="0.25">
      <c r="A7" s="1"/>
      <c r="B7" s="52"/>
      <c r="C7" s="54"/>
      <c r="D7" s="56"/>
      <c r="E7" s="57"/>
      <c r="F7" s="39" t="s">
        <v>131</v>
      </c>
      <c r="G7" s="39" t="s">
        <v>132</v>
      </c>
      <c r="H7" s="39" t="s">
        <v>161</v>
      </c>
      <c r="I7" s="21">
        <v>2</v>
      </c>
      <c r="J7" s="21">
        <v>4</v>
      </c>
      <c r="K7" s="22">
        <f t="shared" ref="K7:K8" si="1">I7*J7</f>
        <v>8</v>
      </c>
      <c r="L7" s="33" t="s">
        <v>134</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19.25" customHeight="1" thickBot="1" x14ac:dyDescent="0.3">
      <c r="A8" s="1"/>
      <c r="B8" s="52"/>
      <c r="C8" s="54"/>
      <c r="D8" s="56"/>
      <c r="E8" s="57"/>
      <c r="F8" s="39" t="s">
        <v>128</v>
      </c>
      <c r="G8" s="39" t="s">
        <v>129</v>
      </c>
      <c r="H8" s="21" t="s">
        <v>163</v>
      </c>
      <c r="I8" s="21">
        <v>2</v>
      </c>
      <c r="J8" s="21">
        <v>2</v>
      </c>
      <c r="K8" s="22">
        <f t="shared" si="1"/>
        <v>4</v>
      </c>
      <c r="L8" s="33" t="s">
        <v>130</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256.95" customHeight="1" thickBot="1" x14ac:dyDescent="0.3">
      <c r="A9" s="1"/>
      <c r="B9" s="52"/>
      <c r="C9" s="55"/>
      <c r="D9" s="56"/>
      <c r="E9" s="57"/>
      <c r="F9" s="32" t="s">
        <v>156</v>
      </c>
      <c r="G9" s="21" t="s">
        <v>115</v>
      </c>
      <c r="H9" s="21" t="s">
        <v>116</v>
      </c>
      <c r="I9" s="21">
        <v>1</v>
      </c>
      <c r="J9" s="21">
        <v>2</v>
      </c>
      <c r="K9" s="22">
        <f>I9*J9</f>
        <v>2</v>
      </c>
      <c r="L9" s="33" t="s">
        <v>119</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02" customHeight="1" thickBot="1" x14ac:dyDescent="0.3">
      <c r="A10" s="1"/>
      <c r="B10" s="45" t="s">
        <v>153</v>
      </c>
      <c r="C10" s="48" t="s">
        <v>155</v>
      </c>
      <c r="D10" s="50" t="s">
        <v>154</v>
      </c>
      <c r="E10" s="45" t="s">
        <v>100</v>
      </c>
      <c r="F10" s="44" t="s">
        <v>41</v>
      </c>
      <c r="G10" s="34" t="s">
        <v>117</v>
      </c>
      <c r="H10" s="40" t="s">
        <v>118</v>
      </c>
      <c r="I10" s="34">
        <v>1</v>
      </c>
      <c r="J10" s="34">
        <v>2</v>
      </c>
      <c r="K10" s="23">
        <f>I10*J10</f>
        <v>2</v>
      </c>
      <c r="L10" s="34" t="s">
        <v>120</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207" customHeight="1" thickBot="1" x14ac:dyDescent="0.3">
      <c r="A11" s="1"/>
      <c r="B11" s="46"/>
      <c r="C11" s="49"/>
      <c r="D11" s="49"/>
      <c r="E11" s="46"/>
      <c r="F11" s="32" t="s">
        <v>156</v>
      </c>
      <c r="G11" s="21" t="s">
        <v>115</v>
      </c>
      <c r="H11" s="21" t="s">
        <v>116</v>
      </c>
      <c r="I11" s="21">
        <v>1</v>
      </c>
      <c r="J11" s="21">
        <v>2</v>
      </c>
      <c r="K11" s="22">
        <f t="shared" ref="K11:K29" si="2">I11*J11</f>
        <v>2</v>
      </c>
      <c r="L11" s="33" t="s">
        <v>119</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39.5" customHeight="1" x14ac:dyDescent="0.25">
      <c r="A12" s="1"/>
      <c r="B12" s="60" t="s">
        <v>121</v>
      </c>
      <c r="C12" s="59" t="s">
        <v>111</v>
      </c>
      <c r="D12" s="59" t="s">
        <v>152</v>
      </c>
      <c r="E12" s="58" t="s">
        <v>122</v>
      </c>
      <c r="F12" s="37" t="s">
        <v>142</v>
      </c>
      <c r="G12" s="39" t="s">
        <v>143</v>
      </c>
      <c r="H12" s="39" t="s">
        <v>149</v>
      </c>
      <c r="I12" s="21">
        <v>1</v>
      </c>
      <c r="J12" s="21">
        <v>2</v>
      </c>
      <c r="K12" s="22">
        <f t="shared" si="2"/>
        <v>2</v>
      </c>
      <c r="L12" s="33" t="s">
        <v>145</v>
      </c>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row>
    <row r="13" spans="1:192" ht="66" x14ac:dyDescent="0.25">
      <c r="A13" s="1"/>
      <c r="B13" s="61"/>
      <c r="C13" s="50"/>
      <c r="D13" s="50"/>
      <c r="E13" s="45"/>
      <c r="F13" s="37" t="s">
        <v>124</v>
      </c>
      <c r="G13" s="37" t="s">
        <v>125</v>
      </c>
      <c r="H13" s="37" t="s">
        <v>126</v>
      </c>
      <c r="I13" s="21">
        <v>2</v>
      </c>
      <c r="J13" s="21">
        <v>2</v>
      </c>
      <c r="K13" s="22">
        <f t="shared" si="2"/>
        <v>4</v>
      </c>
      <c r="L13" s="37" t="s">
        <v>127</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183.45" customHeight="1" x14ac:dyDescent="0.25">
      <c r="A14" s="1"/>
      <c r="B14" s="61"/>
      <c r="C14" s="50"/>
      <c r="D14" s="50"/>
      <c r="E14" s="45"/>
      <c r="F14" s="39" t="s">
        <v>135</v>
      </c>
      <c r="G14" s="39" t="s">
        <v>136</v>
      </c>
      <c r="H14" s="39" t="s">
        <v>137</v>
      </c>
      <c r="I14" s="21">
        <v>2</v>
      </c>
      <c r="J14" s="21">
        <v>2</v>
      </c>
      <c r="K14" s="22">
        <f t="shared" si="2"/>
        <v>4</v>
      </c>
      <c r="L14" s="38" t="s">
        <v>138</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275.55" customHeight="1" x14ac:dyDescent="0.25">
      <c r="A15" s="1"/>
      <c r="B15" s="61"/>
      <c r="C15" s="50"/>
      <c r="D15" s="50"/>
      <c r="E15" s="45"/>
      <c r="F15" s="39" t="s">
        <v>131</v>
      </c>
      <c r="G15" s="39" t="s">
        <v>132</v>
      </c>
      <c r="H15" s="39" t="s">
        <v>133</v>
      </c>
      <c r="I15" s="21">
        <v>2</v>
      </c>
      <c r="J15" s="21">
        <v>4</v>
      </c>
      <c r="K15" s="22">
        <f t="shared" si="2"/>
        <v>8</v>
      </c>
      <c r="L15" s="33" t="s">
        <v>165</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81.5" customHeight="1" thickBot="1" x14ac:dyDescent="0.3">
      <c r="A16" s="1"/>
      <c r="B16" s="62"/>
      <c r="C16" s="49"/>
      <c r="D16" s="49"/>
      <c r="E16" s="46"/>
      <c r="F16" s="39" t="s">
        <v>128</v>
      </c>
      <c r="G16" s="39" t="s">
        <v>129</v>
      </c>
      <c r="H16" s="21" t="s">
        <v>151</v>
      </c>
      <c r="I16" s="21">
        <v>2</v>
      </c>
      <c r="J16" s="21">
        <v>2</v>
      </c>
      <c r="K16" s="22">
        <f t="shared" si="2"/>
        <v>4</v>
      </c>
      <c r="L16" s="33" t="s">
        <v>130</v>
      </c>
      <c r="M16" s="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row>
    <row r="17" spans="1:192" ht="147.44999999999999" customHeight="1" thickBot="1" x14ac:dyDescent="0.3">
      <c r="A17" s="1"/>
      <c r="B17" s="58" t="s">
        <v>123</v>
      </c>
      <c r="C17" s="59" t="s">
        <v>111</v>
      </c>
      <c r="D17" s="59" t="s">
        <v>152</v>
      </c>
      <c r="E17" s="63" t="s">
        <v>100</v>
      </c>
      <c r="F17" s="32" t="s">
        <v>156</v>
      </c>
      <c r="G17" s="21" t="s">
        <v>115</v>
      </c>
      <c r="H17" s="21" t="s">
        <v>116</v>
      </c>
      <c r="I17" s="21">
        <v>1</v>
      </c>
      <c r="J17" s="21">
        <v>2</v>
      </c>
      <c r="K17" s="22">
        <f>I17*J17</f>
        <v>2</v>
      </c>
      <c r="L17" s="33" t="s">
        <v>119</v>
      </c>
      <c r="M17" s="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row>
    <row r="18" spans="1:192" ht="160.19999999999999" customHeight="1" x14ac:dyDescent="0.25">
      <c r="A18" s="1"/>
      <c r="B18" s="45"/>
      <c r="C18" s="50"/>
      <c r="D18" s="50"/>
      <c r="E18" s="64"/>
      <c r="F18" s="33" t="s">
        <v>131</v>
      </c>
      <c r="G18" s="33" t="s">
        <v>132</v>
      </c>
      <c r="H18" s="33" t="s">
        <v>139</v>
      </c>
      <c r="I18" s="21">
        <v>2</v>
      </c>
      <c r="J18" s="21">
        <v>4</v>
      </c>
      <c r="K18" s="22">
        <f>I18*J18</f>
        <v>8</v>
      </c>
      <c r="L18" s="33" t="s">
        <v>165</v>
      </c>
      <c r="M18" s="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192" ht="187.05" customHeight="1" x14ac:dyDescent="0.25">
      <c r="A19" s="1"/>
      <c r="B19" s="45"/>
      <c r="C19" s="50"/>
      <c r="D19" s="50"/>
      <c r="E19" s="64"/>
      <c r="F19" s="37" t="s">
        <v>142</v>
      </c>
      <c r="G19" s="33" t="s">
        <v>143</v>
      </c>
      <c r="H19" s="33" t="s">
        <v>144</v>
      </c>
      <c r="I19" s="21">
        <v>1</v>
      </c>
      <c r="J19" s="21">
        <v>2</v>
      </c>
      <c r="K19" s="22">
        <f>I19*J19</f>
        <v>2</v>
      </c>
      <c r="L19" s="33" t="s">
        <v>145</v>
      </c>
      <c r="M19" s="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row>
    <row r="20" spans="1:192" ht="236.55" customHeight="1" thickBot="1" x14ac:dyDescent="0.3">
      <c r="A20" s="1"/>
      <c r="B20" s="46"/>
      <c r="C20" s="49"/>
      <c r="D20" s="49"/>
      <c r="E20" s="65"/>
      <c r="F20" s="33" t="s">
        <v>128</v>
      </c>
      <c r="G20" s="33" t="s">
        <v>129</v>
      </c>
      <c r="H20" s="33" t="s">
        <v>162</v>
      </c>
      <c r="I20" s="21">
        <v>2</v>
      </c>
      <c r="J20" s="21">
        <v>2</v>
      </c>
      <c r="K20" s="22">
        <f>I20*J20</f>
        <v>4</v>
      </c>
      <c r="L20" s="33" t="s">
        <v>130</v>
      </c>
      <c r="M20" s="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row>
    <row r="21" spans="1:192" ht="140.55000000000001" customHeight="1" x14ac:dyDescent="0.25">
      <c r="A21" s="9"/>
      <c r="B21" s="58" t="s">
        <v>164</v>
      </c>
      <c r="C21" s="48" t="s">
        <v>111</v>
      </c>
      <c r="D21" s="59" t="s">
        <v>152</v>
      </c>
      <c r="E21" s="58" t="s">
        <v>140</v>
      </c>
      <c r="F21" s="37" t="s">
        <v>141</v>
      </c>
      <c r="G21" s="33" t="s">
        <v>143</v>
      </c>
      <c r="H21" s="33" t="s">
        <v>144</v>
      </c>
      <c r="I21" s="21">
        <v>1</v>
      </c>
      <c r="J21" s="21">
        <v>2</v>
      </c>
      <c r="K21" s="22">
        <f>I21*J21</f>
        <v>2</v>
      </c>
      <c r="L21" s="33" t="s">
        <v>145</v>
      </c>
      <c r="M21" s="9"/>
      <c r="N21" s="10"/>
      <c r="O21" s="10"/>
      <c r="P21" s="10"/>
      <c r="Q21" s="10"/>
      <c r="R21" s="10"/>
      <c r="S21" s="10"/>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row>
    <row r="22" spans="1:192" ht="158.4" x14ac:dyDescent="0.25">
      <c r="A22" s="1"/>
      <c r="B22" s="45"/>
      <c r="C22" s="50"/>
      <c r="D22" s="50"/>
      <c r="E22" s="45"/>
      <c r="F22" s="33" t="s">
        <v>128</v>
      </c>
      <c r="G22" s="33" t="s">
        <v>146</v>
      </c>
      <c r="H22" s="37" t="s">
        <v>148</v>
      </c>
      <c r="I22" s="37">
        <v>2</v>
      </c>
      <c r="J22" s="37">
        <v>2</v>
      </c>
      <c r="K22" s="22">
        <f t="shared" si="2"/>
        <v>4</v>
      </c>
      <c r="L22" s="33" t="s">
        <v>147</v>
      </c>
      <c r="M22" s="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row>
    <row r="23" spans="1:192" ht="86.4" x14ac:dyDescent="0.25">
      <c r="A23" s="1"/>
      <c r="B23" s="46"/>
      <c r="C23" s="49"/>
      <c r="D23" s="49"/>
      <c r="E23" s="46"/>
      <c r="F23" s="33" t="s">
        <v>131</v>
      </c>
      <c r="G23" s="33" t="s">
        <v>132</v>
      </c>
      <c r="H23" s="33" t="s">
        <v>150</v>
      </c>
      <c r="I23" s="21">
        <v>2</v>
      </c>
      <c r="J23" s="21">
        <v>4</v>
      </c>
      <c r="K23" s="22">
        <f>I23*J23</f>
        <v>8</v>
      </c>
      <c r="L23" s="33" t="s">
        <v>165</v>
      </c>
      <c r="M23" s="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row>
    <row r="24" spans="1:192" x14ac:dyDescent="0.25">
      <c r="A24" s="1"/>
      <c r="B24" s="8"/>
      <c r="C24" s="8"/>
      <c r="D24" s="8"/>
      <c r="E24" s="8"/>
      <c r="F24" s="8"/>
      <c r="G24" s="8"/>
      <c r="H24" s="8"/>
      <c r="I24" s="8"/>
      <c r="J24" s="8"/>
      <c r="K24" s="7">
        <f t="shared" si="2"/>
        <v>0</v>
      </c>
      <c r="L24" s="8"/>
      <c r="M24" s="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row>
    <row r="25" spans="1:192" x14ac:dyDescent="0.25">
      <c r="A25" s="1"/>
      <c r="B25" s="8"/>
      <c r="C25" s="8"/>
      <c r="D25" s="8"/>
      <c r="E25" s="35"/>
      <c r="F25" s="8"/>
      <c r="G25" s="8"/>
      <c r="H25" s="8"/>
      <c r="I25" s="8"/>
      <c r="J25" s="8"/>
      <c r="K25" s="7">
        <f t="shared" si="2"/>
        <v>0</v>
      </c>
      <c r="L25" s="8"/>
      <c r="M25" s="1"/>
    </row>
    <row r="26" spans="1:192" x14ac:dyDescent="0.25">
      <c r="A26" s="1"/>
      <c r="B26" s="8"/>
      <c r="C26" s="8"/>
      <c r="D26" s="8"/>
      <c r="E26" s="35"/>
      <c r="F26" s="8"/>
      <c r="G26" s="8"/>
      <c r="H26" s="8"/>
      <c r="I26" s="8"/>
      <c r="J26" s="8"/>
      <c r="K26" s="7">
        <f t="shared" si="2"/>
        <v>0</v>
      </c>
      <c r="L26" s="8"/>
      <c r="M26" s="1"/>
    </row>
    <row r="27" spans="1:192" x14ac:dyDescent="0.25">
      <c r="A27" s="1"/>
      <c r="B27" s="8"/>
      <c r="C27" s="8"/>
      <c r="D27" s="35"/>
      <c r="E27" s="8"/>
      <c r="F27" s="8"/>
      <c r="G27" s="8"/>
      <c r="H27" s="8"/>
      <c r="I27" s="8"/>
      <c r="J27" s="8"/>
      <c r="K27" s="7">
        <f t="shared" si="2"/>
        <v>0</v>
      </c>
      <c r="L27" s="8"/>
      <c r="M27" s="1"/>
    </row>
    <row r="28" spans="1:192" x14ac:dyDescent="0.25">
      <c r="A28" s="3"/>
      <c r="B28" s="8"/>
      <c r="C28" s="8"/>
      <c r="D28" s="8"/>
      <c r="E28" s="8"/>
      <c r="F28" s="8"/>
      <c r="G28" s="8"/>
      <c r="H28" s="8"/>
      <c r="I28" s="8"/>
      <c r="J28" s="8"/>
      <c r="K28" s="7">
        <f t="shared" si="2"/>
        <v>0</v>
      </c>
      <c r="L28" s="8"/>
      <c r="M28" s="3"/>
    </row>
    <row r="29" spans="1:192" x14ac:dyDescent="0.25">
      <c r="A29" s="3"/>
      <c r="B29" s="8"/>
      <c r="C29" s="35"/>
      <c r="D29" s="8"/>
      <c r="E29" s="8"/>
      <c r="F29" s="8"/>
      <c r="G29" s="8"/>
      <c r="H29" s="8"/>
      <c r="I29" s="8"/>
      <c r="J29" s="8"/>
      <c r="K29" s="7">
        <f t="shared" si="2"/>
        <v>0</v>
      </c>
      <c r="L29" s="8"/>
      <c r="M29" s="3"/>
    </row>
    <row r="31" spans="1:192" ht="14.4" x14ac:dyDescent="0.3">
      <c r="B31" s="12" t="s">
        <v>97</v>
      </c>
      <c r="C31" s="12"/>
      <c r="D31" s="12"/>
      <c r="E31" s="12"/>
    </row>
  </sheetData>
  <mergeCells count="21">
    <mergeCell ref="E21:E23"/>
    <mergeCell ref="D21:D23"/>
    <mergeCell ref="C21:C23"/>
    <mergeCell ref="B21:B23"/>
    <mergeCell ref="D12:D16"/>
    <mergeCell ref="C12:C16"/>
    <mergeCell ref="B12:B16"/>
    <mergeCell ref="E12:E16"/>
    <mergeCell ref="B17:B20"/>
    <mergeCell ref="C17:C20"/>
    <mergeCell ref="D17:D20"/>
    <mergeCell ref="E17:E20"/>
    <mergeCell ref="B10:B11"/>
    <mergeCell ref="E10:E11"/>
    <mergeCell ref="B2:L2"/>
    <mergeCell ref="C10:C11"/>
    <mergeCell ref="D10:D11"/>
    <mergeCell ref="B6:B9"/>
    <mergeCell ref="C6:C9"/>
    <mergeCell ref="D6:D9"/>
    <mergeCell ref="E6: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6" zoomScale="70" zoomScaleNormal="70" workbookViewId="0">
      <selection activeCell="B16" sqref="B16"/>
    </sheetView>
  </sheetViews>
  <sheetFormatPr defaultColWidth="9.21875" defaultRowHeight="13.8" x14ac:dyDescent="0.25"/>
  <cols>
    <col min="1" max="1" width="9.21875" style="4"/>
    <col min="2" max="2" width="34.77734375" style="4" customWidth="1"/>
    <col min="3" max="3" width="5.77734375" style="4" customWidth="1"/>
    <col min="4" max="4" width="34.77734375" style="4" customWidth="1"/>
    <col min="5" max="5" width="5.44140625" style="4" customWidth="1"/>
    <col min="6" max="6" width="34.77734375" style="4" customWidth="1"/>
    <col min="7" max="7" width="5.77734375" style="4" customWidth="1"/>
    <col min="8" max="8" width="34.77734375" style="4" customWidth="1"/>
    <col min="9" max="16384" width="9.218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36"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19" t="s">
        <v>80</v>
      </c>
    </row>
    <row r="22" spans="2:8" ht="27.75" customHeight="1" thickBot="1" x14ac:dyDescent="0.3">
      <c r="B22" s="19" t="s">
        <v>73</v>
      </c>
      <c r="C22" s="20"/>
      <c r="D22" s="19" t="s">
        <v>74</v>
      </c>
      <c r="E22" s="20"/>
      <c r="F22" s="19" t="s">
        <v>79</v>
      </c>
      <c r="G22" s="3"/>
      <c r="H22" s="19" t="s">
        <v>83</v>
      </c>
    </row>
    <row r="23" spans="2:8" ht="27.75" customHeight="1" thickBot="1" x14ac:dyDescent="0.3">
      <c r="B23" s="19" t="s">
        <v>77</v>
      </c>
      <c r="C23" s="20"/>
      <c r="D23" s="19" t="s">
        <v>78</v>
      </c>
      <c r="E23" s="20"/>
      <c r="F23" s="19" t="s">
        <v>82</v>
      </c>
      <c r="G23" s="3"/>
    </row>
    <row r="24" spans="2:8" ht="27.75" customHeight="1" thickBot="1" x14ac:dyDescent="0.3">
      <c r="B24" s="19" t="s">
        <v>81</v>
      </c>
      <c r="C24" s="3"/>
      <c r="E24" s="17"/>
      <c r="F24" s="19" t="s">
        <v>85</v>
      </c>
      <c r="G24" s="3"/>
    </row>
    <row r="25" spans="2:8" ht="27.75" customHeight="1" thickBot="1" x14ac:dyDescent="0.3">
      <c r="B25" s="19" t="s">
        <v>84</v>
      </c>
      <c r="C25" s="3"/>
      <c r="D25" s="3"/>
      <c r="E25" s="20"/>
      <c r="F25" s="19" t="s">
        <v>87</v>
      </c>
      <c r="G25" s="3"/>
    </row>
    <row r="26" spans="2:8" ht="27.75" customHeight="1" thickBot="1" x14ac:dyDescent="0.3">
      <c r="B26" s="19" t="s">
        <v>86</v>
      </c>
      <c r="C26" s="3"/>
      <c r="D26" s="3"/>
      <c r="E26" s="20"/>
      <c r="G26" s="3"/>
      <c r="H26" s="3"/>
    </row>
    <row r="27" spans="2:8" ht="27.75" customHeight="1" thickBot="1" x14ac:dyDescent="0.3">
      <c r="B27" s="19" t="s">
        <v>88</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Niraj Kumar</cp:lastModifiedBy>
  <dcterms:created xsi:type="dcterms:W3CDTF">2018-07-27T14:24:13Z</dcterms:created>
  <dcterms:modified xsi:type="dcterms:W3CDTF">2020-09-17T20:19:23Z</dcterms:modified>
</cp:coreProperties>
</file>