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presh/Documents/ACS/"/>
    </mc:Choice>
  </mc:AlternateContent>
  <xr:revisionPtr revIDLastSave="0" documentId="8_{55FF039F-322D-FD44-9B1C-C213082A656A}" xr6:coauthVersionLast="45" xr6:coauthVersionMax="45" xr10:uidLastSave="{00000000-0000-0000-0000-000000000000}"/>
  <bookViews>
    <workbookView xWindow="0" yWindow="460" windowWidth="28800" windowHeight="16440" activeTab="1" xr2:uid="{00000000-000D-0000-FFFF-FFFF00000000}"/>
  </bookViews>
  <sheets>
    <sheet name="Sheet1" sheetId="3" r:id="rId1"/>
    <sheet name="Risk Assesment" sheetId="2" r:id="rId2"/>
    <sheet name="Hazard Checklis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2" l="1"/>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l="1"/>
  <c r="K6" i="2"/>
  <c r="K59" i="2" l="1"/>
  <c r="K60" i="2" l="1"/>
  <c r="K58" i="2"/>
  <c r="K57" i="2"/>
  <c r="K56" i="2"/>
  <c r="K55" i="2"/>
  <c r="K54" i="2"/>
  <c r="K53" i="2"/>
  <c r="K52" i="2"/>
  <c r="K51" i="2"/>
</calcChain>
</file>

<file path=xl/sharedStrings.xml><?xml version="1.0" encoding="utf-8"?>
<sst xmlns="http://schemas.openxmlformats.org/spreadsheetml/2006/main" count="373" uniqueCount="213">
  <si>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</si>
  <si>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</si>
  <si>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</si>
  <si>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</si>
  <si>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</si>
  <si>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</si>
  <si>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</si>
  <si>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</si>
  <si>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</si>
  <si>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</si>
  <si>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</si>
  <si>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</si>
  <si>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</si>
  <si>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</si>
  <si>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</si>
  <si>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</si>
  <si>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</si>
  <si>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</si>
  <si>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</si>
  <si>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</si>
  <si>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</si>
  <si>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</si>
  <si>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</si>
  <si>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</si>
  <si>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</si>
  <si>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</si>
  <si>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</si>
  <si>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</si>
  <si>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</si>
  <si>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</si>
  <si>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</si>
  <si>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</si>
  <si>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</si>
  <si>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</si>
  <si>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</si>
  <si>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</si>
  <si>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</si>
  <si>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</si>
  <si>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</si>
  <si>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</si>
  <si>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</si>
  <si>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</si>
  <si>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</si>
  <si>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</si>
  <si>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</si>
  <si>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</si>
  <si>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</si>
  <si>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</si>
  <si>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</si>
  <si>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</si>
  <si>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</si>
  <si>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</si>
  <si>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</si>
  <si>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</si>
  <si>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</si>
  <si>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</si>
  <si>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</si>
  <si>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</si>
  <si>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</si>
  <si>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</si>
  <si>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</si>
  <si>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</si>
  <si>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</si>
  <si>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</si>
  <si>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</si>
  <si>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</si>
  <si>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</si>
  <si>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</si>
  <si>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</si>
  <si>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</si>
  <si>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</si>
  <si>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</si>
  <si>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</si>
  <si>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</si>
  <si>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</si>
  <si>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</si>
  <si>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</si>
  <si>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</si>
  <si>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</si>
  <si>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</si>
  <si>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</si>
  <si>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</si>
  <si>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</si>
  <si>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</si>
  <si>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</si>
  <si>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</si>
  <si>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</si>
  <si>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</si>
  <si>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</si>
  <si>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</si>
  <si>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</si>
  <si>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</si>
  <si>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</si>
  <si>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</si>
  <si>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</si>
  <si>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</si>
  <si>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</si>
  <si>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</si>
  <si>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</si>
  <si>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</si>
  <si>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</si>
  <si>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</si>
  <si>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</si>
  <si>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</si>
  <si>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</si>
  <si>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</si>
  <si>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</si>
  <si>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</si>
  <si>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</si>
  <si>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</si>
  <si>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</si>
  <si>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</si>
  <si>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</si>
  <si>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</si>
  <si>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</si>
  <si>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</si>
  <si>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Club president and deputy are trained first aiders and will be in attendance throughout. In an emergency, call 222 for emergency services.</t>
  </si>
  <si>
    <t>Overcrowding, collisions</t>
  </si>
  <si>
    <t>Ensure that the maximum number of people allowed into a room is monitored and adhered to.</t>
  </si>
  <si>
    <t>Relocate if possible or split into groups</t>
  </si>
  <si>
    <t>Untidiness – causing trip / fire hazard</t>
  </si>
  <si>
    <t>Injury</t>
  </si>
  <si>
    <t>Ensure the room is tidied pre-class and all personal belongings are removed from the area</t>
  </si>
  <si>
    <t>Incident report/accident form. Ensure first aid measures are taken, trip to A&amp;E if necessary.</t>
  </si>
  <si>
    <t>Lack of appropriate first aid equipment/ experience</t>
  </si>
  <si>
    <t>Unable to provide help to those in need.</t>
  </si>
  <si>
    <t>Ensure first aid procedures and location of equipment is known</t>
  </si>
  <si>
    <t>Show Director is trained first responder. Assess the injury and if relatively serious, find the nearest first aid box or dial 222.</t>
  </si>
  <si>
    <t>Temperature</t>
  </si>
  <si>
    <t>Could cause dehydration</t>
  </si>
  <si>
    <t>Ensure the appropriate temperature in the room is maintained</t>
  </si>
  <si>
    <t>Fire or personal injury</t>
  </si>
  <si>
    <t>Ensure electrical safety of all equipment used.</t>
  </si>
  <si>
    <t>Unsuitable surfaces for dancing</t>
  </si>
  <si>
    <t>Slips/trips/impact - bruising, fractures etc</t>
  </si>
  <si>
    <t>Ensure all surfaces are appropriate for the activity before room is booked.</t>
  </si>
  <si>
    <t>Class and individual skill level mismatch</t>
  </si>
  <si>
    <t>Personal Injury</t>
  </si>
  <si>
    <t>Ensure participants are aware of the level of the class and urge them to be aware of their own limits. Provide differing class levels to cater to varying abilities</t>
  </si>
  <si>
    <t xml:space="preserve">May be unable to breath properly, possible illness for asthma sufferers </t>
  </si>
  <si>
    <t>Ensure room is well ventilated prior to and during class.</t>
  </si>
  <si>
    <t>Test all equipment before hand to ensure it is in a suitbale condition</t>
  </si>
  <si>
    <t>Stop use and have equipment inspected</t>
  </si>
  <si>
    <t>Damge to musicians ears or the disruption of another activity going on nearby</t>
  </si>
  <si>
    <t>Ensure that when the room is booked the noise level is aproved and wrap equiptment such as amps in absorbing materials to reduce decibel level.</t>
  </si>
  <si>
    <t>Stop activity of reduce noice further</t>
  </si>
  <si>
    <t>Low level of physical fitness/strength</t>
  </si>
  <si>
    <t xml:space="preserve">Personal Injury </t>
  </si>
  <si>
    <t>Ensure participants are aware of the physical requirements of the classes make sure staff are prepared for clasees with mixed levels of fitness</t>
  </si>
  <si>
    <t>Transport to and from activity</t>
  </si>
  <si>
    <t>Participants lost, do not know where to go or how to get there</t>
  </si>
  <si>
    <t>Ensure participants sticks together and provide people with enough information in order to navigate their way to the rehearsal</t>
  </si>
  <si>
    <t>Use contact details to find out where the person is</t>
  </si>
  <si>
    <t>Less routes to escape if fire occurs</t>
  </si>
  <si>
    <t>Make sure that the room is booked with enough exits</t>
  </si>
  <si>
    <t>Exit room as safely as possible and dial 222 from the safest area</t>
    <phoneticPr fontId="0" type="noConversion"/>
  </si>
  <si>
    <t>Panafrik Directors</t>
  </si>
  <si>
    <t>Might cause suffocation due to overcrowding or other crowd control issues such as collisions</t>
  </si>
  <si>
    <t>Ensure we estimate the number of guests expected to attend each event and select an appropriate space</t>
  </si>
  <si>
    <t xml:space="preserve">Alcohol/Food poisioning </t>
  </si>
  <si>
    <t>Illness</t>
  </si>
  <si>
    <t>Ensure any food consumed is appropriately prepared, and ensure the president or social secretary monitors the level of alcohol intake of each member to minimise the risk of over consumption. Ensuring food is purchased from reputable suppliers. Ensuring food allergens are highlighted where necesaary.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</si>
  <si>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</si>
  <si>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</si>
  <si>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</si>
  <si>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</si>
  <si>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Social events</t>
  </si>
  <si>
    <t>Sprains/Fractures/Cuts etc</t>
  </si>
  <si>
    <t>Make sure there are adequate safeguards on the stage and we have rehearsed in that space before so performers are used to the layout.</t>
  </si>
  <si>
    <t xml:space="preserve">Temperature </t>
  </si>
  <si>
    <t xml:space="preserve">Could cause muscle strain or dehydration </t>
  </si>
  <si>
    <t>Ensure the appropriate temperature in the room is maintained.</t>
  </si>
  <si>
    <t>Inadequate Ventilation</t>
  </si>
  <si>
    <t>Dehydration, may precipitate illness amongst asthmatics</t>
  </si>
  <si>
    <t xml:space="preserve">Ensure room is well ventilated prior to and during class. </t>
  </si>
  <si>
    <t>Collision, over crowding</t>
  </si>
  <si>
    <t xml:space="preserve">Ensure the maximum number of people allowed in any one room is monitored and adhered to. </t>
  </si>
  <si>
    <t>Could injure members participating in the show</t>
  </si>
  <si>
    <t>Ensure electrical safety of all equipment used and all equipment is labelled and stored correctly.</t>
  </si>
  <si>
    <t>Annual Cultural Show Panafrik</t>
  </si>
  <si>
    <t xml:space="preserve">Events which are held with external speakers   </t>
  </si>
  <si>
    <t xml:space="preserve">Unsafe behaviour or attitude from the eternal speaker. </t>
  </si>
  <si>
    <t>SAFETY risks to members, UCL staff, visitors/guests, RELATIONSHIPS risk for the club/society,UCLU,UCL</t>
  </si>
  <si>
    <t>Ensure that activity supervised by society leader to make sure that members behave appropriately. Check media and sources around external speaker to fully guage they are safe to visit. Ensure the UCL Student Union's External Speaker procedure is followed.</t>
  </si>
  <si>
    <t xml:space="preserve">Enure that the club's president and vice-president are triained to ask external sepaker to leave if need be. </t>
  </si>
  <si>
    <t>Refer to the Club &amp; Society COVID-19 Guidance document and list all necessary and relevant controls here</t>
  </si>
  <si>
    <t>COVID-19 Compliance</t>
  </si>
  <si>
    <t>COVID-19 Control Measures</t>
  </si>
  <si>
    <t>Event- Crowd management</t>
  </si>
  <si>
    <t>Regular Activity- Loading in equipment (tables and chairs)</t>
  </si>
  <si>
    <t xml:space="preserve">Compliant with new controls </t>
  </si>
  <si>
    <t>Not currently compliant</t>
  </si>
  <si>
    <t>N/A - guidance does not currently permit events with crowds</t>
  </si>
  <si>
    <t>These events are now entirely virtual, hence they are no longer in-person activities. All games and movie nights shall be done online with no face to face contact.</t>
  </si>
  <si>
    <t>Virtual Events (e.g. Conferences, Black History Events, Panel Events etc.)</t>
  </si>
  <si>
    <t>New activity in response to COVID-19</t>
  </si>
  <si>
    <t>N/A - this is not in-person activity</t>
  </si>
  <si>
    <t>These events are now entirely virtual, hence they are no longer in-person activities. All games and movie nights shall be done online with no face to face contact. External Speaker request forms must still be submitted.</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</si>
  <si>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</si>
  <si>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</si>
  <si>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</si>
  <si>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</si>
  <si>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Dance Rehearsals</t>
  </si>
  <si>
    <t>1) Social distancing of 2 meters should be maintained in all spaces with anyone who is not within your household. 2) All participants must maintain good hand hygiene, and should use hand sanitiser or wash hands for a minimum of 20 seconds before and after loading equipment. 3) Face coverings must be worn unless exempt 4) Ensure all the quipment is sanitised sufficiently, before and after use. 5) Face masks must be worn</t>
  </si>
  <si>
    <t>1) Rehearsals should only be limited to 6 people. 2) Face masks should always be worn. 3) Hands should be sanitised upon entry and exit. 4) Rehearsals will be outdoors in the Wilkin Terrace 5) 2 meters social distancing should be maintained throughout - markers will be placed on the floor to ensure this is easy to comply to. 6) There will be a sign up sheet to ensure the capacity doesnt go over 6, and hold this information for 28 days after the activity.</t>
  </si>
  <si>
    <t>Singing Rehearsals</t>
  </si>
  <si>
    <t>Drama Rehearsals</t>
  </si>
  <si>
    <t>May cause injury to actors or some electrical malfunction</t>
  </si>
  <si>
    <t>Equipment (microphones) in unsuitable condition</t>
  </si>
  <si>
    <t>May cause injury to singers or some electrical malfunction</t>
  </si>
  <si>
    <t>Band Rehearsals</t>
  </si>
  <si>
    <t>1) Rehearsals should only be limited to 6 people. 2) Face masks should always be worn except when singing, however when singing ensure you are 2m away from the next singer.. 3) Hands should be sanitised upon entry and exit. 4) Rehearsals will be outdoors in the Wilkin Terrace 5) 2 meters social distancing should be maintained throughout - markers will be placed on the floor to ensure this is easy to comply to. 6) There will be a sign up sheet to ensure the capacity doesnt go over 6, and hold this information for 28 days after the activity.</t>
  </si>
  <si>
    <t>N/A - current COVID-19 guidelines do not permit crowds or audiences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</si>
</sst>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name val="FreightSans Pro Bold"/>
      <family val="3"/>
    </font>
    <font>
      <b/>
      <sz val="10"/>
      <name val="FreightSans Pro Bold"/>
      <family val="3"/>
    </font>
    <font>
      <sz val="11"/>
      <color rgb="FF000000"/>
      <name val="Calibri"/>
      <family val="2"/>
      <scheme val="minor"/>
    </font>
    <font>
      <sz val="10"/>
      <name val="Tahoma"/>
      <family val="2"/>
    </font>
    <font>
      <sz val="9"/>
      <color rgb="FF2AAA9E"/>
      <name val="Arial"/>
      <family val="2"/>
    </font>
    <font>
      <sz val="10"/>
      <color theme="1"/>
      <name val="Calibri (Body)"/>
    </font>
    <font>
      <sz val="10"/>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3" fillId="2" borderId="0" xfId="1" applyFont="1" applyFill="1" applyBorder="1" applyAlignment="1" applyProtection="1">
      <alignment vertical="center" wrapText="1"/>
      <protection locked="0"/>
    </xf>
    <xf numFmtId="0" fontId="0" fillId="2" borderId="1" xfId="0" applyFill="1" applyBorder="1" applyAlignment="1">
      <alignment horizontal="center" vertical="center"/>
    </xf>
    <xf numFmtId="0" fontId="0" fillId="5" borderId="0" xfId="0" applyFill="1" applyBorder="1" applyAlignment="1" applyProtection="1">
      <alignment horizontal="center" vertical="center" wrapText="1"/>
      <protection locked="0"/>
    </xf>
    <xf numFmtId="0" fontId="0" fillId="2" borderId="0" xfId="0" applyFill="1" applyBorder="1" applyAlignment="1">
      <alignment horizontal="center" vertical="center"/>
    </xf>
    <xf numFmtId="0" fontId="3" fillId="2" borderId="0" xfId="1"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wrapText="1"/>
      <protection locked="0"/>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0" fillId="2" borderId="0" xfId="0" applyFill="1" applyBorder="1" applyAlignment="1">
      <alignment horizontal="center"/>
    </xf>
    <xf numFmtId="0" fontId="0" fillId="6" borderId="0" xfId="0" applyFill="1" applyBorder="1" applyAlignment="1" applyProtection="1">
      <alignment horizontal="center" vertical="center" wrapText="1"/>
      <protection locked="0"/>
    </xf>
    <xf numFmtId="0" fontId="15" fillId="5" borderId="0" xfId="0" applyFont="1" applyFill="1" applyBorder="1" applyAlignment="1" applyProtection="1">
      <alignment wrapText="1"/>
      <protection locked="0"/>
    </xf>
    <xf numFmtId="0" fontId="15" fillId="2" borderId="12"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 fillId="2" borderId="13" xfId="1"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22" fillId="2" borderId="9" xfId="1" applyFont="1" applyFill="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22" fillId="2" borderId="6" xfId="1" applyFont="1" applyFill="1" applyBorder="1" applyAlignment="1" applyProtection="1">
      <alignment horizontal="center" vertical="center" wrapText="1"/>
      <protection locked="0"/>
    </xf>
    <xf numFmtId="0" fontId="23" fillId="2" borderId="9" xfId="1" applyFont="1" applyFill="1" applyBorder="1" applyAlignment="1" applyProtection="1">
      <alignment horizontal="center" vertical="center" wrapText="1"/>
      <protection locked="0"/>
    </xf>
    <xf numFmtId="0" fontId="23" fillId="2" borderId="6" xfId="1" applyFont="1" applyFill="1" applyBorder="1" applyAlignment="1" applyProtection="1">
      <alignment horizontal="center" vertical="center" wrapText="1"/>
      <protection locked="0"/>
    </xf>
    <xf numFmtId="0" fontId="2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C5410-5DB4-DE43-A0A3-12B4B505B9AF}">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99"/>
  <sheetViews>
    <sheetView tabSelected="1" zoomScale="72" zoomScaleNormal="72" workbookViewId="0">
      <selection activeCell="F7" sqref="F7"/>
    </sheetView>
  </sheetViews>
  <sheetFormatPr baseColWidth="10" defaultColWidth="9.1640625" defaultRowHeight="14"/>
  <cols>
    <col min="1" max="1" width="10.83203125" style="4" customWidth="1"/>
    <col min="2" max="13" width="24.83203125" style="4" customWidth="1"/>
    <col min="14" max="16384" width="9.1640625" style="4"/>
  </cols>
  <sheetData>
    <row r="1" spans="1:192">
      <c r="A1" s="1"/>
      <c r="B1" s="2"/>
      <c r="C1" s="2"/>
      <c r="D1" s="2"/>
      <c r="E1" s="2"/>
      <c r="F1" s="2"/>
      <c r="G1" s="2"/>
      <c r="H1" s="2"/>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c r="A2" s="1"/>
      <c r="B2" s="69" t="s">
        <v>114</v>
      </c>
      <c r="C2" s="69"/>
      <c r="D2" s="69"/>
      <c r="E2" s="69"/>
      <c r="F2" s="69"/>
      <c r="G2" s="69"/>
      <c r="H2" s="69"/>
      <c r="I2" s="69"/>
      <c r="J2" s="69"/>
      <c r="K2" s="69"/>
      <c r="L2" s="6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7" thickBot="1">
      <c r="A3" s="1"/>
      <c r="B3" s="2"/>
      <c r="C3" s="2"/>
      <c r="D3" s="2"/>
      <c r="E3" s="2"/>
      <c r="F3" s="2"/>
      <c r="G3" s="3"/>
      <c r="H3" s="3"/>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5" thickBot="1">
      <c r="A4" s="1"/>
      <c r="B4" s="22" t="s">
        <v>107</v>
      </c>
      <c r="C4" s="23" t="s">
        <v>186</v>
      </c>
      <c r="D4" s="23" t="s">
        <v>187</v>
      </c>
      <c r="E4" s="23" t="s">
        <v>104</v>
      </c>
      <c r="F4" s="23" t="s">
        <v>89</v>
      </c>
      <c r="G4" s="23" t="s">
        <v>108</v>
      </c>
      <c r="H4" s="23" t="s">
        <v>109</v>
      </c>
      <c r="I4" s="23" t="s">
        <v>110</v>
      </c>
      <c r="J4" s="23" t="s">
        <v>111</v>
      </c>
      <c r="K4" s="22" t="s">
        <v>112</v>
      </c>
      <c r="L4" s="23" t="s">
        <v>113</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c r="A5" s="1"/>
      <c r="B5" s="20" t="s">
        <v>90</v>
      </c>
      <c r="C5" s="21" t="s">
        <v>185</v>
      </c>
      <c r="D5" s="21" t="s">
        <v>185</v>
      </c>
      <c r="E5" s="21" t="s">
        <v>105</v>
      </c>
      <c r="F5" s="21" t="s">
        <v>91</v>
      </c>
      <c r="G5" s="21" t="s">
        <v>92</v>
      </c>
      <c r="H5" s="21" t="s">
        <v>115</v>
      </c>
      <c r="I5" s="21" t="s">
        <v>102</v>
      </c>
      <c r="J5" s="21" t="s">
        <v>101</v>
      </c>
      <c r="K5" s="20" t="s">
        <v>100</v>
      </c>
      <c r="L5" s="21"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40">
      <c r="A6" s="1"/>
      <c r="B6" s="18" t="s">
        <v>188</v>
      </c>
      <c r="C6" s="18" t="s">
        <v>191</v>
      </c>
      <c r="D6" s="18" t="s">
        <v>192</v>
      </c>
      <c r="E6" s="18" t="s">
        <v>106</v>
      </c>
      <c r="F6" s="18" t="s">
        <v>94</v>
      </c>
      <c r="G6" s="18" t="s">
        <v>95</v>
      </c>
      <c r="H6" s="18" t="s">
        <v>96</v>
      </c>
      <c r="I6" s="18">
        <v>2</v>
      </c>
      <c r="J6" s="18">
        <v>2</v>
      </c>
      <c r="K6" s="19">
        <f t="shared" ref="K6:K27" si="0">I6*J6</f>
        <v>4</v>
      </c>
      <c r="L6" s="18" t="s">
        <v>116</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82">
      <c r="A7" s="1"/>
      <c r="B7" s="18" t="s">
        <v>189</v>
      </c>
      <c r="C7" s="18" t="s">
        <v>190</v>
      </c>
      <c r="D7" s="54" t="s">
        <v>203</v>
      </c>
      <c r="E7" s="18" t="s">
        <v>106</v>
      </c>
      <c r="F7" s="18" t="s">
        <v>97</v>
      </c>
      <c r="G7" s="18" t="s">
        <v>98</v>
      </c>
      <c r="H7" s="18" t="s">
        <v>99</v>
      </c>
      <c r="I7" s="18">
        <v>2</v>
      </c>
      <c r="J7" s="18">
        <v>1</v>
      </c>
      <c r="K7" s="19">
        <f t="shared" si="0"/>
        <v>2</v>
      </c>
      <c r="L7" s="18" t="s">
        <v>116</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72" customHeight="1">
      <c r="A8" s="1"/>
      <c r="B8" s="70" t="s">
        <v>202</v>
      </c>
      <c r="C8" s="70" t="s">
        <v>190</v>
      </c>
      <c r="D8" s="70" t="s">
        <v>204</v>
      </c>
      <c r="E8" s="70" t="s">
        <v>156</v>
      </c>
      <c r="F8" s="25" t="s">
        <v>120</v>
      </c>
      <c r="G8" s="25" t="s">
        <v>121</v>
      </c>
      <c r="H8" s="25" t="s">
        <v>122</v>
      </c>
      <c r="I8" s="26">
        <v>2</v>
      </c>
      <c r="J8" s="25">
        <v>1</v>
      </c>
      <c r="K8" s="27">
        <f t="shared" si="0"/>
        <v>2</v>
      </c>
      <c r="L8" s="25" t="s">
        <v>123</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80">
      <c r="A9" s="1"/>
      <c r="B9" s="72"/>
      <c r="C9" s="72"/>
      <c r="D9" s="72"/>
      <c r="E9" s="72"/>
      <c r="F9" s="25" t="s">
        <v>124</v>
      </c>
      <c r="G9" s="25" t="s">
        <v>125</v>
      </c>
      <c r="H9" s="25" t="s">
        <v>126</v>
      </c>
      <c r="I9" s="26">
        <v>1</v>
      </c>
      <c r="J9" s="25">
        <v>1</v>
      </c>
      <c r="K9" s="27">
        <f t="shared" si="0"/>
        <v>1</v>
      </c>
      <c r="L9" s="25" t="s">
        <v>127</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48">
      <c r="A10" s="1"/>
      <c r="B10" s="72"/>
      <c r="C10" s="72"/>
      <c r="D10" s="72"/>
      <c r="E10" s="72"/>
      <c r="F10" s="25" t="s">
        <v>128</v>
      </c>
      <c r="G10" s="25" t="s">
        <v>129</v>
      </c>
      <c r="H10" s="25" t="s">
        <v>130</v>
      </c>
      <c r="I10" s="26">
        <v>2</v>
      </c>
      <c r="J10" s="25">
        <v>1</v>
      </c>
      <c r="K10" s="27">
        <f t="shared" si="0"/>
        <v>2</v>
      </c>
      <c r="L10" s="63" t="s">
        <v>123</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45">
      <c r="A11" s="1"/>
      <c r="B11" s="72"/>
      <c r="C11" s="72"/>
      <c r="D11" s="72"/>
      <c r="E11" s="72"/>
      <c r="F11" s="25" t="s">
        <v>40</v>
      </c>
      <c r="G11" s="25" t="s">
        <v>131</v>
      </c>
      <c r="H11" s="25" t="s">
        <v>132</v>
      </c>
      <c r="I11" s="26">
        <v>1</v>
      </c>
      <c r="J11" s="25">
        <v>1</v>
      </c>
      <c r="K11" s="27">
        <f t="shared" si="0"/>
        <v>1</v>
      </c>
      <c r="L11" s="63" t="s">
        <v>123</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48">
      <c r="A12" s="1"/>
      <c r="B12" s="72"/>
      <c r="C12" s="72"/>
      <c r="D12" s="72"/>
      <c r="E12" s="72"/>
      <c r="F12" s="25" t="s">
        <v>133</v>
      </c>
      <c r="G12" s="25" t="s">
        <v>134</v>
      </c>
      <c r="H12" s="25" t="s">
        <v>135</v>
      </c>
      <c r="I12" s="26">
        <v>2</v>
      </c>
      <c r="J12" s="25">
        <v>2</v>
      </c>
      <c r="K12" s="27">
        <f t="shared" si="0"/>
        <v>4</v>
      </c>
      <c r="L12" s="63" t="s">
        <v>123</v>
      </c>
      <c r="M12" s="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row>
    <row r="13" spans="1:192" ht="96">
      <c r="A13" s="1"/>
      <c r="B13" s="72"/>
      <c r="C13" s="72"/>
      <c r="D13" s="72"/>
      <c r="E13" s="72"/>
      <c r="F13" s="25" t="s">
        <v>136</v>
      </c>
      <c r="G13" s="25" t="s">
        <v>137</v>
      </c>
      <c r="H13" s="25" t="s">
        <v>138</v>
      </c>
      <c r="I13" s="26">
        <v>1</v>
      </c>
      <c r="J13" s="25">
        <v>2</v>
      </c>
      <c r="K13" s="27">
        <f t="shared" si="0"/>
        <v>2</v>
      </c>
      <c r="L13" s="25" t="s">
        <v>123</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48">
      <c r="A14" s="1"/>
      <c r="B14" s="72"/>
      <c r="C14" s="72"/>
      <c r="D14" s="72"/>
      <c r="E14" s="72"/>
      <c r="F14" s="25" t="s">
        <v>30</v>
      </c>
      <c r="G14" s="25" t="s">
        <v>139</v>
      </c>
      <c r="H14" s="25" t="s">
        <v>140</v>
      </c>
      <c r="I14" s="26">
        <v>2</v>
      </c>
      <c r="J14" s="25">
        <v>2</v>
      </c>
      <c r="K14" s="27">
        <f t="shared" si="0"/>
        <v>4</v>
      </c>
      <c r="L14" s="63" t="s">
        <v>123</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80">
      <c r="A15" s="1"/>
      <c r="B15" s="72"/>
      <c r="C15" s="72"/>
      <c r="D15" s="72"/>
      <c r="E15" s="72"/>
      <c r="F15" s="25" t="s">
        <v>146</v>
      </c>
      <c r="G15" s="28" t="s">
        <v>147</v>
      </c>
      <c r="H15" s="25" t="s">
        <v>148</v>
      </c>
      <c r="I15" s="26">
        <v>1</v>
      </c>
      <c r="J15" s="25">
        <v>1</v>
      </c>
      <c r="K15" s="27">
        <f t="shared" si="0"/>
        <v>1</v>
      </c>
      <c r="L15" s="25" t="s">
        <v>123</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70">
      <c r="A16" s="1"/>
      <c r="B16" s="72"/>
      <c r="C16" s="72"/>
      <c r="D16" s="72"/>
      <c r="E16" s="72"/>
      <c r="F16" s="24" t="s">
        <v>149</v>
      </c>
      <c r="G16" s="29" t="s">
        <v>150</v>
      </c>
      <c r="H16" s="24" t="s">
        <v>151</v>
      </c>
      <c r="I16" s="31">
        <v>2</v>
      </c>
      <c r="J16" s="24">
        <v>1</v>
      </c>
      <c r="K16" s="31">
        <f t="shared" si="0"/>
        <v>2</v>
      </c>
      <c r="L16" s="24" t="s">
        <v>152</v>
      </c>
      <c r="M16" s="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row>
    <row r="17" spans="1:192" ht="48">
      <c r="A17" s="1"/>
      <c r="B17" s="71"/>
      <c r="C17" s="71"/>
      <c r="D17" s="71"/>
      <c r="E17" s="71"/>
      <c r="F17" s="24" t="s">
        <v>23</v>
      </c>
      <c r="G17" s="25" t="s">
        <v>153</v>
      </c>
      <c r="H17" s="24" t="s">
        <v>154</v>
      </c>
      <c r="I17" s="31">
        <v>1</v>
      </c>
      <c r="J17" s="25">
        <v>1</v>
      </c>
      <c r="K17" s="31">
        <f t="shared" si="0"/>
        <v>1</v>
      </c>
      <c r="L17" s="25" t="s">
        <v>155</v>
      </c>
      <c r="M17" s="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row>
    <row r="18" spans="1:192" ht="70" customHeight="1">
      <c r="A18" s="1"/>
      <c r="B18" s="70" t="s">
        <v>205</v>
      </c>
      <c r="C18" s="70" t="s">
        <v>190</v>
      </c>
      <c r="D18" s="73" t="s">
        <v>211</v>
      </c>
      <c r="E18" s="70" t="s">
        <v>156</v>
      </c>
      <c r="F18" s="24" t="s">
        <v>11</v>
      </c>
      <c r="G18" s="25" t="s">
        <v>117</v>
      </c>
      <c r="H18" s="25" t="s">
        <v>118</v>
      </c>
      <c r="I18" s="26">
        <v>2</v>
      </c>
      <c r="J18" s="25">
        <v>1</v>
      </c>
      <c r="K18" s="27">
        <f t="shared" si="0"/>
        <v>2</v>
      </c>
      <c r="L18" s="24" t="s">
        <v>119</v>
      </c>
      <c r="M18" s="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row>
    <row r="19" spans="1:192" ht="64">
      <c r="A19" s="1"/>
      <c r="B19" s="72"/>
      <c r="C19" s="72"/>
      <c r="D19" s="74"/>
      <c r="E19" s="72"/>
      <c r="F19" s="25" t="s">
        <v>120</v>
      </c>
      <c r="G19" s="25" t="s">
        <v>121</v>
      </c>
      <c r="H19" s="25" t="s">
        <v>122</v>
      </c>
      <c r="I19" s="26">
        <v>2</v>
      </c>
      <c r="J19" s="25">
        <v>1</v>
      </c>
      <c r="K19" s="27">
        <f t="shared" si="0"/>
        <v>2</v>
      </c>
      <c r="L19" s="25" t="s">
        <v>123</v>
      </c>
      <c r="M19" s="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row>
    <row r="20" spans="1:192" ht="80">
      <c r="A20" s="1"/>
      <c r="B20" s="72"/>
      <c r="C20" s="72"/>
      <c r="D20" s="74"/>
      <c r="E20" s="72"/>
      <c r="F20" s="25" t="s">
        <v>124</v>
      </c>
      <c r="G20" s="25" t="s">
        <v>125</v>
      </c>
      <c r="H20" s="25" t="s">
        <v>126</v>
      </c>
      <c r="I20" s="26">
        <v>1</v>
      </c>
      <c r="J20" s="25">
        <v>1</v>
      </c>
      <c r="K20" s="27">
        <f t="shared" si="0"/>
        <v>1</v>
      </c>
      <c r="L20" s="25" t="s">
        <v>127</v>
      </c>
      <c r="M20" s="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row>
    <row r="21" spans="1:192" ht="48">
      <c r="A21" s="1"/>
      <c r="B21" s="72"/>
      <c r="C21" s="72"/>
      <c r="D21" s="74"/>
      <c r="E21" s="72"/>
      <c r="F21" s="25" t="s">
        <v>128</v>
      </c>
      <c r="G21" s="25" t="s">
        <v>129</v>
      </c>
      <c r="H21" s="25" t="s">
        <v>130</v>
      </c>
      <c r="I21" s="26">
        <v>2</v>
      </c>
      <c r="J21" s="25">
        <v>1</v>
      </c>
      <c r="K21" s="27">
        <f t="shared" si="0"/>
        <v>2</v>
      </c>
      <c r="L21" s="63" t="s">
        <v>123</v>
      </c>
      <c r="M21" s="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row>
    <row r="22" spans="1:192" ht="45">
      <c r="A22" s="1"/>
      <c r="B22" s="72"/>
      <c r="C22" s="72"/>
      <c r="D22" s="74"/>
      <c r="E22" s="72"/>
      <c r="F22" s="25" t="s">
        <v>40</v>
      </c>
      <c r="G22" s="25" t="s">
        <v>131</v>
      </c>
      <c r="H22" s="25" t="s">
        <v>132</v>
      </c>
      <c r="I22" s="26">
        <v>1</v>
      </c>
      <c r="J22" s="25">
        <v>1</v>
      </c>
      <c r="K22" s="27">
        <f t="shared" si="0"/>
        <v>1</v>
      </c>
      <c r="L22" s="63" t="s">
        <v>123</v>
      </c>
      <c r="M22" s="1"/>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row>
    <row r="23" spans="1:192" ht="48">
      <c r="A23" s="1"/>
      <c r="B23" s="72"/>
      <c r="C23" s="72"/>
      <c r="D23" s="74"/>
      <c r="E23" s="72"/>
      <c r="F23" s="25" t="s">
        <v>30</v>
      </c>
      <c r="G23" s="25" t="s">
        <v>139</v>
      </c>
      <c r="H23" s="25" t="s">
        <v>140</v>
      </c>
      <c r="I23" s="26">
        <v>2</v>
      </c>
      <c r="J23" s="25">
        <v>2</v>
      </c>
      <c r="K23" s="27">
        <f t="shared" si="0"/>
        <v>4</v>
      </c>
      <c r="L23" s="63" t="s">
        <v>123</v>
      </c>
      <c r="M23" s="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row>
    <row r="24" spans="1:192" ht="42">
      <c r="A24" s="1"/>
      <c r="B24" s="72"/>
      <c r="C24" s="72"/>
      <c r="D24" s="74"/>
      <c r="E24" s="72"/>
      <c r="F24" s="24" t="s">
        <v>87</v>
      </c>
      <c r="G24" s="25" t="s">
        <v>209</v>
      </c>
      <c r="H24" s="24" t="s">
        <v>141</v>
      </c>
      <c r="I24" s="26">
        <v>2</v>
      </c>
      <c r="J24" s="24">
        <v>1</v>
      </c>
      <c r="K24" s="27">
        <f t="shared" si="0"/>
        <v>2</v>
      </c>
      <c r="L24" s="24" t="s">
        <v>142</v>
      </c>
      <c r="M24" s="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row>
    <row r="25" spans="1:192" ht="84">
      <c r="A25" s="1"/>
      <c r="B25" s="72"/>
      <c r="C25" s="72"/>
      <c r="D25" s="74"/>
      <c r="E25" s="72"/>
      <c r="F25" s="25" t="s">
        <v>75</v>
      </c>
      <c r="G25" s="24" t="s">
        <v>143</v>
      </c>
      <c r="H25" s="24" t="s">
        <v>144</v>
      </c>
      <c r="I25" s="26">
        <v>2</v>
      </c>
      <c r="J25" s="24">
        <v>1</v>
      </c>
      <c r="K25" s="27">
        <f t="shared" si="0"/>
        <v>2</v>
      </c>
      <c r="L25" s="24" t="s">
        <v>145</v>
      </c>
      <c r="M25" s="1"/>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row>
    <row r="26" spans="1:192" ht="70">
      <c r="A26" s="7"/>
      <c r="B26" s="72"/>
      <c r="C26" s="72"/>
      <c r="D26" s="74"/>
      <c r="E26" s="72"/>
      <c r="F26" s="24" t="s">
        <v>149</v>
      </c>
      <c r="G26" s="29" t="s">
        <v>150</v>
      </c>
      <c r="H26" s="24" t="s">
        <v>151</v>
      </c>
      <c r="I26" s="31">
        <v>2</v>
      </c>
      <c r="J26" s="24">
        <v>1</v>
      </c>
      <c r="K26" s="31">
        <f t="shared" si="0"/>
        <v>2</v>
      </c>
      <c r="L26" s="24" t="s">
        <v>152</v>
      </c>
      <c r="M26" s="7"/>
      <c r="N26" s="8"/>
      <c r="O26" s="8"/>
      <c r="P26" s="8"/>
      <c r="Q26" s="8"/>
      <c r="R26" s="8"/>
      <c r="S26" s="8"/>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row>
    <row r="27" spans="1:192" ht="48">
      <c r="A27" s="1"/>
      <c r="B27" s="71"/>
      <c r="C27" s="71"/>
      <c r="D27" s="75"/>
      <c r="E27" s="71"/>
      <c r="F27" s="24" t="s">
        <v>23</v>
      </c>
      <c r="G27" s="25" t="s">
        <v>153</v>
      </c>
      <c r="H27" s="24" t="s">
        <v>154</v>
      </c>
      <c r="I27" s="31">
        <v>1</v>
      </c>
      <c r="J27" s="25">
        <v>1</v>
      </c>
      <c r="K27" s="31">
        <f t="shared" si="0"/>
        <v>1</v>
      </c>
      <c r="L27" s="25" t="s">
        <v>155</v>
      </c>
      <c r="M27" s="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row>
    <row r="28" spans="1:192" ht="65" customHeight="1">
      <c r="A28" s="1"/>
      <c r="B28" s="70" t="s">
        <v>206</v>
      </c>
      <c r="C28" s="70" t="s">
        <v>190</v>
      </c>
      <c r="D28" s="73" t="s">
        <v>204</v>
      </c>
      <c r="E28" s="70" t="s">
        <v>156</v>
      </c>
      <c r="F28" s="24" t="s">
        <v>11</v>
      </c>
      <c r="G28" s="25" t="s">
        <v>117</v>
      </c>
      <c r="H28" s="25" t="s">
        <v>118</v>
      </c>
      <c r="I28" s="26">
        <v>2</v>
      </c>
      <c r="J28" s="25">
        <v>1</v>
      </c>
      <c r="K28" s="27">
        <f t="shared" ref="K28:K37" si="1">I28*J28</f>
        <v>2</v>
      </c>
      <c r="L28" s="24" t="s">
        <v>119</v>
      </c>
      <c r="M28" s="1"/>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row>
    <row r="29" spans="1:192" ht="64">
      <c r="A29" s="1"/>
      <c r="B29" s="72"/>
      <c r="C29" s="72"/>
      <c r="D29" s="74"/>
      <c r="E29" s="72"/>
      <c r="F29" s="25" t="s">
        <v>120</v>
      </c>
      <c r="G29" s="25" t="s">
        <v>121</v>
      </c>
      <c r="H29" s="25" t="s">
        <v>122</v>
      </c>
      <c r="I29" s="26">
        <v>2</v>
      </c>
      <c r="J29" s="25">
        <v>1</v>
      </c>
      <c r="K29" s="27">
        <f t="shared" si="1"/>
        <v>2</v>
      </c>
      <c r="L29" s="25" t="s">
        <v>123</v>
      </c>
      <c r="M29" s="1"/>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row>
    <row r="30" spans="1:192" ht="80">
      <c r="A30" s="1"/>
      <c r="B30" s="72"/>
      <c r="C30" s="72"/>
      <c r="D30" s="74"/>
      <c r="E30" s="72"/>
      <c r="F30" s="25" t="s">
        <v>124</v>
      </c>
      <c r="G30" s="25" t="s">
        <v>125</v>
      </c>
      <c r="H30" s="25" t="s">
        <v>126</v>
      </c>
      <c r="I30" s="26">
        <v>1</v>
      </c>
      <c r="J30" s="25">
        <v>1</v>
      </c>
      <c r="K30" s="27">
        <f t="shared" si="1"/>
        <v>1</v>
      </c>
      <c r="L30" s="25" t="s">
        <v>127</v>
      </c>
      <c r="M30" s="1"/>
    </row>
    <row r="31" spans="1:192" ht="48">
      <c r="A31" s="1"/>
      <c r="B31" s="72"/>
      <c r="C31" s="72"/>
      <c r="D31" s="74"/>
      <c r="E31" s="72"/>
      <c r="F31" s="25" t="s">
        <v>128</v>
      </c>
      <c r="G31" s="25" t="s">
        <v>129</v>
      </c>
      <c r="H31" s="25" t="s">
        <v>130</v>
      </c>
      <c r="I31" s="26">
        <v>2</v>
      </c>
      <c r="J31" s="25">
        <v>1</v>
      </c>
      <c r="K31" s="27">
        <f t="shared" si="1"/>
        <v>2</v>
      </c>
      <c r="L31" s="63" t="s">
        <v>123</v>
      </c>
      <c r="M31" s="1"/>
    </row>
    <row r="32" spans="1:192" ht="45">
      <c r="A32" s="1"/>
      <c r="B32" s="72"/>
      <c r="C32" s="72"/>
      <c r="D32" s="74"/>
      <c r="E32" s="72"/>
      <c r="F32" s="25" t="s">
        <v>40</v>
      </c>
      <c r="G32" s="25" t="s">
        <v>131</v>
      </c>
      <c r="H32" s="25" t="s">
        <v>132</v>
      </c>
      <c r="I32" s="26">
        <v>1</v>
      </c>
      <c r="J32" s="25">
        <v>1</v>
      </c>
      <c r="K32" s="27">
        <f t="shared" si="1"/>
        <v>1</v>
      </c>
      <c r="L32" s="63" t="s">
        <v>123</v>
      </c>
      <c r="M32" s="1"/>
    </row>
    <row r="33" spans="1:53" ht="48">
      <c r="A33" s="3"/>
      <c r="B33" s="72"/>
      <c r="C33" s="72"/>
      <c r="D33" s="74"/>
      <c r="E33" s="72"/>
      <c r="F33" s="25" t="s">
        <v>30</v>
      </c>
      <c r="G33" s="25" t="s">
        <v>139</v>
      </c>
      <c r="H33" s="25" t="s">
        <v>140</v>
      </c>
      <c r="I33" s="26">
        <v>2</v>
      </c>
      <c r="J33" s="25">
        <v>2</v>
      </c>
      <c r="K33" s="27">
        <f t="shared" si="1"/>
        <v>4</v>
      </c>
      <c r="L33" s="63" t="s">
        <v>123</v>
      </c>
      <c r="M33" s="3"/>
    </row>
    <row r="34" spans="1:53" ht="42">
      <c r="A34" s="3"/>
      <c r="B34" s="72"/>
      <c r="C34" s="72"/>
      <c r="D34" s="74"/>
      <c r="E34" s="72"/>
      <c r="F34" s="60" t="s">
        <v>208</v>
      </c>
      <c r="G34" s="25" t="s">
        <v>207</v>
      </c>
      <c r="H34" s="24" t="s">
        <v>141</v>
      </c>
      <c r="I34" s="26">
        <v>2</v>
      </c>
      <c r="J34" s="24">
        <v>1</v>
      </c>
      <c r="K34" s="27">
        <f t="shared" si="1"/>
        <v>2</v>
      </c>
      <c r="L34" s="24" t="s">
        <v>142</v>
      </c>
      <c r="M34" s="3"/>
    </row>
    <row r="35" spans="1:53" ht="84">
      <c r="B35" s="72"/>
      <c r="C35" s="72"/>
      <c r="D35" s="74"/>
      <c r="E35" s="72"/>
      <c r="F35" s="25" t="s">
        <v>75</v>
      </c>
      <c r="G35" s="24" t="s">
        <v>143</v>
      </c>
      <c r="H35" s="24" t="s">
        <v>144</v>
      </c>
      <c r="I35" s="26">
        <v>2</v>
      </c>
      <c r="J35" s="24">
        <v>1</v>
      </c>
      <c r="K35" s="27">
        <f t="shared" si="1"/>
        <v>2</v>
      </c>
      <c r="L35" s="24" t="s">
        <v>145</v>
      </c>
    </row>
    <row r="36" spans="1:53" ht="70">
      <c r="B36" s="72"/>
      <c r="C36" s="72"/>
      <c r="D36" s="74"/>
      <c r="E36" s="72"/>
      <c r="F36" s="24" t="s">
        <v>149</v>
      </c>
      <c r="G36" s="29" t="s">
        <v>150</v>
      </c>
      <c r="H36" s="24" t="s">
        <v>151</v>
      </c>
      <c r="I36" s="31">
        <v>2</v>
      </c>
      <c r="J36" s="24">
        <v>1</v>
      </c>
      <c r="K36" s="31">
        <f t="shared" si="1"/>
        <v>2</v>
      </c>
      <c r="L36" s="24" t="s">
        <v>152</v>
      </c>
    </row>
    <row r="37" spans="1:53" ht="48">
      <c r="B37" s="71"/>
      <c r="C37" s="71"/>
      <c r="D37" s="75"/>
      <c r="E37" s="71"/>
      <c r="F37" s="24" t="s">
        <v>23</v>
      </c>
      <c r="G37" s="25" t="s">
        <v>153</v>
      </c>
      <c r="H37" s="24" t="s">
        <v>154</v>
      </c>
      <c r="I37" s="31">
        <v>1</v>
      </c>
      <c r="J37" s="25">
        <v>1</v>
      </c>
      <c r="K37" s="31">
        <f t="shared" si="1"/>
        <v>1</v>
      </c>
      <c r="L37" s="25" t="s">
        <v>155</v>
      </c>
    </row>
    <row r="38" spans="1:53" ht="88" customHeight="1">
      <c r="B38" s="70" t="s">
        <v>210</v>
      </c>
      <c r="C38" s="70" t="s">
        <v>190</v>
      </c>
      <c r="D38" s="73" t="s">
        <v>204</v>
      </c>
      <c r="E38" s="70" t="s">
        <v>156</v>
      </c>
      <c r="F38" s="24" t="s">
        <v>11</v>
      </c>
      <c r="G38" s="25" t="s">
        <v>117</v>
      </c>
      <c r="H38" s="25" t="s">
        <v>118</v>
      </c>
      <c r="I38" s="26">
        <v>2</v>
      </c>
      <c r="J38" s="25">
        <v>1</v>
      </c>
      <c r="K38" s="27">
        <f t="shared" ref="K38:K47" si="2">I38*J38</f>
        <v>2</v>
      </c>
      <c r="L38" s="24" t="s">
        <v>119</v>
      </c>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2"/>
      <c r="AV38" s="32"/>
      <c r="AW38" s="32"/>
      <c r="AX38" s="33"/>
      <c r="AY38" s="32"/>
      <c r="AZ38" s="33"/>
      <c r="BA38" s="32"/>
    </row>
    <row r="39" spans="1:53" ht="64">
      <c r="B39" s="72"/>
      <c r="C39" s="72"/>
      <c r="D39" s="74"/>
      <c r="E39" s="72"/>
      <c r="F39" s="25" t="s">
        <v>120</v>
      </c>
      <c r="G39" s="25" t="s">
        <v>121</v>
      </c>
      <c r="H39" s="25" t="s">
        <v>122</v>
      </c>
      <c r="I39" s="26">
        <v>2</v>
      </c>
      <c r="J39" s="25">
        <v>1</v>
      </c>
      <c r="K39" s="27">
        <f t="shared" si="2"/>
        <v>2</v>
      </c>
      <c r="L39" s="25" t="s">
        <v>123</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2"/>
      <c r="AV39" s="32"/>
      <c r="AW39" s="32"/>
      <c r="AX39" s="33"/>
      <c r="AY39" s="32"/>
      <c r="AZ39" s="33"/>
      <c r="BA39" s="32"/>
    </row>
    <row r="40" spans="1:53" ht="80">
      <c r="B40" s="72"/>
      <c r="C40" s="72"/>
      <c r="D40" s="74"/>
      <c r="E40" s="72"/>
      <c r="F40" s="25" t="s">
        <v>124</v>
      </c>
      <c r="G40" s="25" t="s">
        <v>125</v>
      </c>
      <c r="H40" s="25" t="s">
        <v>126</v>
      </c>
      <c r="I40" s="26">
        <v>1</v>
      </c>
      <c r="J40" s="25">
        <v>1</v>
      </c>
      <c r="K40" s="27">
        <f t="shared" si="2"/>
        <v>1</v>
      </c>
      <c r="L40" s="25" t="s">
        <v>127</v>
      </c>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2"/>
      <c r="AV40" s="32"/>
      <c r="AW40" s="32"/>
      <c r="AX40" s="33"/>
      <c r="AY40" s="32"/>
      <c r="AZ40" s="33"/>
      <c r="BA40" s="32"/>
    </row>
    <row r="41" spans="1:53" ht="48">
      <c r="B41" s="72"/>
      <c r="C41" s="72"/>
      <c r="D41" s="74"/>
      <c r="E41" s="72"/>
      <c r="F41" s="25" t="s">
        <v>128</v>
      </c>
      <c r="G41" s="25" t="s">
        <v>129</v>
      </c>
      <c r="H41" s="25" t="s">
        <v>130</v>
      </c>
      <c r="I41" s="26">
        <v>2</v>
      </c>
      <c r="J41" s="25">
        <v>1</v>
      </c>
      <c r="K41" s="27">
        <f t="shared" si="2"/>
        <v>2</v>
      </c>
      <c r="L41" s="63" t="s">
        <v>123</v>
      </c>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2"/>
      <c r="AV41" s="32"/>
      <c r="AW41" s="32"/>
      <c r="AX41" s="33"/>
      <c r="AY41" s="32"/>
      <c r="AZ41" s="33"/>
      <c r="BA41" s="32"/>
    </row>
    <row r="42" spans="1:53" ht="45">
      <c r="B42" s="72"/>
      <c r="C42" s="72"/>
      <c r="D42" s="74"/>
      <c r="E42" s="72"/>
      <c r="F42" s="25" t="s">
        <v>40</v>
      </c>
      <c r="G42" s="25" t="s">
        <v>131</v>
      </c>
      <c r="H42" s="25" t="s">
        <v>132</v>
      </c>
      <c r="I42" s="26">
        <v>1</v>
      </c>
      <c r="J42" s="25">
        <v>1</v>
      </c>
      <c r="K42" s="27">
        <f t="shared" si="2"/>
        <v>1</v>
      </c>
      <c r="L42" s="63" t="s">
        <v>123</v>
      </c>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2"/>
      <c r="AV42" s="32"/>
      <c r="AW42" s="32"/>
      <c r="AX42" s="33"/>
      <c r="AY42" s="32"/>
      <c r="AZ42" s="33"/>
      <c r="BA42" s="32"/>
    </row>
    <row r="43" spans="1:53" ht="48">
      <c r="B43" s="72"/>
      <c r="C43" s="72"/>
      <c r="D43" s="74"/>
      <c r="E43" s="72"/>
      <c r="F43" s="25" t="s">
        <v>30</v>
      </c>
      <c r="G43" s="25" t="s">
        <v>139</v>
      </c>
      <c r="H43" s="25" t="s">
        <v>140</v>
      </c>
      <c r="I43" s="26">
        <v>2</v>
      </c>
      <c r="J43" s="25">
        <v>2</v>
      </c>
      <c r="K43" s="27">
        <f t="shared" si="2"/>
        <v>4</v>
      </c>
      <c r="L43" s="63" t="s">
        <v>123</v>
      </c>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2"/>
      <c r="AV43" s="32"/>
      <c r="AW43" s="32"/>
      <c r="AX43" s="33"/>
      <c r="AY43" s="32"/>
      <c r="AZ43" s="33"/>
      <c r="BA43" s="32"/>
    </row>
    <row r="44" spans="1:53" ht="42">
      <c r="B44" s="72"/>
      <c r="C44" s="72"/>
      <c r="D44" s="74"/>
      <c r="E44" s="72"/>
      <c r="F44" s="60" t="s">
        <v>208</v>
      </c>
      <c r="G44" s="25" t="s">
        <v>207</v>
      </c>
      <c r="H44" s="24" t="s">
        <v>141</v>
      </c>
      <c r="I44" s="26">
        <v>2</v>
      </c>
      <c r="J44" s="24">
        <v>1</v>
      </c>
      <c r="K44" s="27">
        <f t="shared" si="2"/>
        <v>2</v>
      </c>
      <c r="L44" s="24" t="s">
        <v>142</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2"/>
      <c r="AV44" s="32"/>
      <c r="AW44" s="32"/>
      <c r="AX44" s="33"/>
      <c r="AY44" s="32"/>
      <c r="AZ44" s="33"/>
      <c r="BA44" s="32"/>
    </row>
    <row r="45" spans="1:53" ht="84">
      <c r="B45" s="72"/>
      <c r="C45" s="72"/>
      <c r="D45" s="74"/>
      <c r="E45" s="72"/>
      <c r="F45" s="25" t="s">
        <v>75</v>
      </c>
      <c r="G45" s="24" t="s">
        <v>143</v>
      </c>
      <c r="H45" s="24" t="s">
        <v>144</v>
      </c>
      <c r="I45" s="26">
        <v>2</v>
      </c>
      <c r="J45" s="24">
        <v>1</v>
      </c>
      <c r="K45" s="27">
        <f t="shared" si="2"/>
        <v>2</v>
      </c>
      <c r="L45" s="24" t="s">
        <v>145</v>
      </c>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2"/>
      <c r="AV45" s="32"/>
      <c r="AW45" s="32"/>
      <c r="AX45" s="33"/>
      <c r="AY45" s="32"/>
      <c r="AZ45" s="33"/>
      <c r="BA45" s="32"/>
    </row>
    <row r="46" spans="1:53" ht="70">
      <c r="B46" s="72"/>
      <c r="C46" s="72"/>
      <c r="D46" s="74"/>
      <c r="E46" s="72"/>
      <c r="F46" s="24" t="s">
        <v>149</v>
      </c>
      <c r="G46" s="29" t="s">
        <v>150</v>
      </c>
      <c r="H46" s="24" t="s">
        <v>151</v>
      </c>
      <c r="I46" s="31">
        <v>2</v>
      </c>
      <c r="J46" s="24">
        <v>1</v>
      </c>
      <c r="K46" s="31">
        <f t="shared" si="2"/>
        <v>2</v>
      </c>
      <c r="L46" s="24" t="s">
        <v>152</v>
      </c>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2"/>
      <c r="AV46" s="32"/>
      <c r="AW46" s="32"/>
      <c r="AX46" s="33"/>
      <c r="AY46" s="32"/>
      <c r="AZ46" s="33"/>
      <c r="BA46" s="32"/>
    </row>
    <row r="47" spans="1:53" ht="48">
      <c r="B47" s="71"/>
      <c r="C47" s="71"/>
      <c r="D47" s="75"/>
      <c r="E47" s="71"/>
      <c r="F47" s="24" t="s">
        <v>23</v>
      </c>
      <c r="G47" s="25" t="s">
        <v>153</v>
      </c>
      <c r="H47" s="24" t="s">
        <v>154</v>
      </c>
      <c r="I47" s="31">
        <v>1</v>
      </c>
      <c r="J47" s="25">
        <v>1</v>
      </c>
      <c r="K47" s="31">
        <f t="shared" si="2"/>
        <v>1</v>
      </c>
      <c r="L47" s="25" t="s">
        <v>155</v>
      </c>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53" ht="64" customHeight="1">
      <c r="B48" s="64" t="s">
        <v>166</v>
      </c>
      <c r="C48" s="64" t="s">
        <v>190</v>
      </c>
      <c r="D48" s="64" t="s">
        <v>193</v>
      </c>
      <c r="E48" s="64" t="s">
        <v>106</v>
      </c>
      <c r="F48" s="36" t="s">
        <v>11</v>
      </c>
      <c r="G48" s="37" t="s">
        <v>157</v>
      </c>
      <c r="H48" s="37" t="s">
        <v>158</v>
      </c>
      <c r="I48" s="42">
        <v>1</v>
      </c>
      <c r="J48" s="38">
        <v>1</v>
      </c>
      <c r="K48" s="42">
        <v>1</v>
      </c>
      <c r="L48" s="37" t="s">
        <v>123</v>
      </c>
    </row>
    <row r="49" spans="2:19" ht="196">
      <c r="B49" s="65"/>
      <c r="C49" s="67"/>
      <c r="D49" s="67"/>
      <c r="E49" s="65"/>
      <c r="F49" s="39" t="s">
        <v>159</v>
      </c>
      <c r="G49" s="41" t="s">
        <v>160</v>
      </c>
      <c r="H49" s="41" t="s">
        <v>161</v>
      </c>
      <c r="I49" s="43">
        <v>2</v>
      </c>
      <c r="J49" s="41">
        <v>2</v>
      </c>
      <c r="K49" s="43">
        <v>4</v>
      </c>
      <c r="L49" s="41" t="s">
        <v>123</v>
      </c>
    </row>
    <row r="50" spans="2:19" ht="70">
      <c r="B50" s="66"/>
      <c r="C50" s="68"/>
      <c r="D50" s="68"/>
      <c r="E50" s="66"/>
      <c r="F50" s="39" t="s">
        <v>162</v>
      </c>
      <c r="G50" s="41" t="s">
        <v>163</v>
      </c>
      <c r="H50" s="41" t="s">
        <v>164</v>
      </c>
      <c r="I50" s="43">
        <v>2</v>
      </c>
      <c r="J50" s="41">
        <v>2</v>
      </c>
      <c r="K50" s="43">
        <v>4</v>
      </c>
      <c r="L50" s="41" t="s">
        <v>165</v>
      </c>
      <c r="M50" s="45"/>
      <c r="N50" s="45"/>
      <c r="O50" s="46"/>
      <c r="P50" s="47"/>
      <c r="Q50" s="48"/>
      <c r="R50" s="47"/>
      <c r="S50" s="49"/>
    </row>
    <row r="51" spans="2:19" ht="84">
      <c r="B51" s="64" t="s">
        <v>179</v>
      </c>
      <c r="C51" s="64" t="s">
        <v>191</v>
      </c>
      <c r="D51" s="64" t="s">
        <v>212</v>
      </c>
      <c r="E51" s="64" t="s">
        <v>156</v>
      </c>
      <c r="F51" s="24" t="s">
        <v>137</v>
      </c>
      <c r="G51" s="24" t="s">
        <v>167</v>
      </c>
      <c r="H51" s="24" t="s">
        <v>168</v>
      </c>
      <c r="I51" s="31">
        <v>1</v>
      </c>
      <c r="J51" s="35">
        <v>2</v>
      </c>
      <c r="K51" s="31">
        <f t="shared" ref="K51:K60" si="3">I51*J51</f>
        <v>2</v>
      </c>
      <c r="L51" s="24" t="s">
        <v>123</v>
      </c>
    </row>
    <row r="52" spans="2:19" ht="56">
      <c r="B52" s="65"/>
      <c r="C52" s="67"/>
      <c r="D52" s="67"/>
      <c r="E52" s="65"/>
      <c r="F52" s="41" t="s">
        <v>169</v>
      </c>
      <c r="G52" s="40" t="s">
        <v>170</v>
      </c>
      <c r="H52" s="40" t="s">
        <v>171</v>
      </c>
      <c r="I52" s="31">
        <v>2</v>
      </c>
      <c r="J52" s="35">
        <v>1</v>
      </c>
      <c r="K52" s="31">
        <f t="shared" si="3"/>
        <v>2</v>
      </c>
      <c r="L52" s="53" t="s">
        <v>123</v>
      </c>
    </row>
    <row r="53" spans="2:19" ht="56">
      <c r="B53" s="65"/>
      <c r="C53" s="67"/>
      <c r="D53" s="67"/>
      <c r="E53" s="65"/>
      <c r="F53" s="40" t="s">
        <v>172</v>
      </c>
      <c r="G53" s="40" t="s">
        <v>173</v>
      </c>
      <c r="H53" s="40" t="s">
        <v>174</v>
      </c>
      <c r="I53" s="31">
        <v>1</v>
      </c>
      <c r="J53" s="35">
        <v>2</v>
      </c>
      <c r="K53" s="31">
        <f t="shared" si="3"/>
        <v>2</v>
      </c>
      <c r="L53" s="53" t="s">
        <v>123</v>
      </c>
    </row>
    <row r="54" spans="2:19" ht="80">
      <c r="B54" s="65"/>
      <c r="C54" s="67"/>
      <c r="D54" s="67"/>
      <c r="E54" s="65"/>
      <c r="F54" s="40" t="s">
        <v>146</v>
      </c>
      <c r="G54" s="40" t="s">
        <v>137</v>
      </c>
      <c r="H54" s="40" t="s">
        <v>148</v>
      </c>
      <c r="I54" s="31">
        <v>2</v>
      </c>
      <c r="J54" s="35">
        <v>1</v>
      </c>
      <c r="K54" s="31">
        <f t="shared" si="3"/>
        <v>2</v>
      </c>
      <c r="L54" s="35" t="s">
        <v>123</v>
      </c>
    </row>
    <row r="55" spans="2:19" ht="64">
      <c r="B55" s="65"/>
      <c r="C55" s="67"/>
      <c r="D55" s="67"/>
      <c r="E55" s="65"/>
      <c r="F55" s="40" t="s">
        <v>11</v>
      </c>
      <c r="G55" s="40" t="s">
        <v>175</v>
      </c>
      <c r="H55" s="40" t="s">
        <v>176</v>
      </c>
      <c r="I55" s="31">
        <v>1</v>
      </c>
      <c r="J55" s="35">
        <v>1</v>
      </c>
      <c r="K55" s="31">
        <f t="shared" si="3"/>
        <v>1</v>
      </c>
      <c r="L55" s="35" t="s">
        <v>123</v>
      </c>
    </row>
    <row r="56" spans="2:19" ht="45">
      <c r="B56" s="65"/>
      <c r="C56" s="67"/>
      <c r="D56" s="67"/>
      <c r="E56" s="65"/>
      <c r="F56" s="40" t="s">
        <v>172</v>
      </c>
      <c r="G56" s="40" t="s">
        <v>173</v>
      </c>
      <c r="H56" s="40" t="s">
        <v>174</v>
      </c>
      <c r="I56" s="31">
        <v>2</v>
      </c>
      <c r="J56" s="35">
        <v>2</v>
      </c>
      <c r="K56" s="31">
        <f t="shared" si="3"/>
        <v>4</v>
      </c>
      <c r="L56" s="62" t="s">
        <v>123</v>
      </c>
    </row>
    <row r="57" spans="2:19" ht="48">
      <c r="B57" s="65"/>
      <c r="C57" s="67"/>
      <c r="D57" s="67"/>
      <c r="E57" s="65"/>
      <c r="F57" s="40" t="s">
        <v>133</v>
      </c>
      <c r="G57" s="41" t="s">
        <v>134</v>
      </c>
      <c r="H57" s="40" t="s">
        <v>135</v>
      </c>
      <c r="I57" s="31">
        <v>2</v>
      </c>
      <c r="J57" s="35">
        <v>2</v>
      </c>
      <c r="K57" s="31">
        <f t="shared" si="3"/>
        <v>4</v>
      </c>
      <c r="L57" s="62" t="s">
        <v>123</v>
      </c>
    </row>
    <row r="58" spans="2:19" ht="56">
      <c r="B58" s="66"/>
      <c r="C58" s="68"/>
      <c r="D58" s="68"/>
      <c r="E58" s="66"/>
      <c r="F58" s="24" t="s">
        <v>87</v>
      </c>
      <c r="G58" s="24" t="s">
        <v>177</v>
      </c>
      <c r="H58" s="44" t="s">
        <v>178</v>
      </c>
      <c r="I58" s="31">
        <v>2</v>
      </c>
      <c r="J58" s="35">
        <v>2</v>
      </c>
      <c r="K58" s="31">
        <f t="shared" si="3"/>
        <v>4</v>
      </c>
      <c r="L58" s="24" t="s">
        <v>123</v>
      </c>
    </row>
    <row r="59" spans="2:19" ht="84">
      <c r="B59" s="56" t="s">
        <v>194</v>
      </c>
      <c r="C59" s="56" t="s">
        <v>195</v>
      </c>
      <c r="D59" s="57" t="s">
        <v>196</v>
      </c>
      <c r="E59" s="55" t="s">
        <v>106</v>
      </c>
      <c r="F59" s="60" t="s">
        <v>198</v>
      </c>
      <c r="G59" s="60" t="s">
        <v>199</v>
      </c>
      <c r="H59" s="61" t="s">
        <v>200</v>
      </c>
      <c r="I59" s="31">
        <v>2</v>
      </c>
      <c r="J59" s="35">
        <v>1</v>
      </c>
      <c r="K59" s="31">
        <f t="shared" si="3"/>
        <v>2</v>
      </c>
      <c r="L59" s="24" t="s">
        <v>201</v>
      </c>
    </row>
    <row r="60" spans="2:19" ht="140">
      <c r="B60" s="50" t="s">
        <v>180</v>
      </c>
      <c r="C60" s="58" t="s">
        <v>190</v>
      </c>
      <c r="D60" s="59" t="s">
        <v>197</v>
      </c>
      <c r="E60" s="50" t="s">
        <v>106</v>
      </c>
      <c r="F60" s="51" t="s">
        <v>181</v>
      </c>
      <c r="G60" s="52" t="s">
        <v>182</v>
      </c>
      <c r="H60" s="44" t="s">
        <v>183</v>
      </c>
      <c r="I60" s="31">
        <v>2</v>
      </c>
      <c r="J60" s="44">
        <v>1</v>
      </c>
      <c r="K60" s="31">
        <f t="shared" si="3"/>
        <v>2</v>
      </c>
      <c r="L60" s="44" t="s">
        <v>184</v>
      </c>
    </row>
    <row r="61" spans="2:19" ht="15">
      <c r="B61" s="45"/>
      <c r="C61" s="45"/>
      <c r="D61" s="45"/>
      <c r="E61" s="45"/>
      <c r="F61" s="46"/>
      <c r="G61" s="47"/>
      <c r="H61" s="48"/>
      <c r="I61" s="47"/>
      <c r="J61" s="49"/>
    </row>
    <row r="62" spans="2:19" ht="15">
      <c r="B62" s="45"/>
      <c r="C62" s="45"/>
      <c r="D62" s="45"/>
      <c r="E62" s="45"/>
      <c r="F62" s="46"/>
      <c r="G62" s="47"/>
      <c r="H62" s="48"/>
      <c r="I62" s="47"/>
      <c r="J62" s="49"/>
    </row>
    <row r="63" spans="2:19" ht="15">
      <c r="B63" s="45"/>
      <c r="C63" s="45"/>
      <c r="D63" s="45"/>
      <c r="E63" s="45"/>
      <c r="F63" s="46"/>
      <c r="G63" s="47"/>
      <c r="H63" s="48"/>
      <c r="I63" s="47"/>
      <c r="J63" s="49"/>
    </row>
    <row r="64" spans="2:19" ht="15">
      <c r="B64" s="45"/>
      <c r="C64" s="45"/>
      <c r="D64" s="45"/>
      <c r="E64" s="45"/>
      <c r="F64" s="46"/>
      <c r="G64" s="47"/>
      <c r="H64" s="48"/>
      <c r="I64" s="47"/>
      <c r="J64" s="49"/>
    </row>
    <row r="65" spans="2:10" ht="15">
      <c r="B65" s="45"/>
      <c r="C65" s="45"/>
      <c r="D65" s="45"/>
      <c r="E65" s="45"/>
      <c r="F65" s="46"/>
      <c r="G65" s="47"/>
      <c r="H65" s="48"/>
      <c r="I65" s="47"/>
      <c r="J65" s="49"/>
    </row>
    <row r="66" spans="2:10" ht="15">
      <c r="B66" s="45"/>
      <c r="C66" s="45"/>
      <c r="D66" s="45"/>
      <c r="E66" s="45"/>
      <c r="F66" s="46"/>
      <c r="G66" s="47"/>
      <c r="H66" s="48"/>
      <c r="I66" s="47"/>
      <c r="J66" s="49"/>
    </row>
    <row r="99" spans="2:2">
      <c r="B99" s="4" t="s">
        <v>103</v>
      </c>
    </row>
  </sheetData>
  <mergeCells count="25">
    <mergeCell ref="B28:B37"/>
    <mergeCell ref="C28:C37"/>
    <mergeCell ref="D28:D37"/>
    <mergeCell ref="E28:E37"/>
    <mergeCell ref="B38:B47"/>
    <mergeCell ref="C38:C47"/>
    <mergeCell ref="D38:D47"/>
    <mergeCell ref="E38:E47"/>
    <mergeCell ref="B8:B17"/>
    <mergeCell ref="C8:C17"/>
    <mergeCell ref="D8:D17"/>
    <mergeCell ref="E8:E17"/>
    <mergeCell ref="B18:B27"/>
    <mergeCell ref="C18:C27"/>
    <mergeCell ref="D18:D27"/>
    <mergeCell ref="E18:E27"/>
    <mergeCell ref="B2:L2"/>
    <mergeCell ref="E48:E50"/>
    <mergeCell ref="B48:B50"/>
    <mergeCell ref="E51:E58"/>
    <mergeCell ref="B51:B58"/>
    <mergeCell ref="C48:C50"/>
    <mergeCell ref="D48:D50"/>
    <mergeCell ref="C51:C58"/>
    <mergeCell ref="D51:D5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16" t="s">
        <v>80</v>
      </c>
    </row>
    <row r="22" spans="2:8" ht="27.75" customHeight="1" thickBot="1">
      <c r="B22" s="16" t="s">
        <v>73</v>
      </c>
      <c r="C22" s="17"/>
      <c r="D22" s="16" t="s">
        <v>74</v>
      </c>
      <c r="E22" s="17"/>
      <c r="F22" s="16" t="s">
        <v>79</v>
      </c>
      <c r="G22" s="3"/>
      <c r="H22" s="16" t="s">
        <v>83</v>
      </c>
    </row>
    <row r="23" spans="2:8" ht="27.75" customHeight="1" thickBot="1">
      <c r="B23" s="16" t="s">
        <v>77</v>
      </c>
      <c r="C23" s="17"/>
      <c r="D23" s="16" t="s">
        <v>78</v>
      </c>
      <c r="E23" s="17"/>
      <c r="F23" s="16" t="s">
        <v>82</v>
      </c>
      <c r="G23" s="3"/>
    </row>
    <row r="24" spans="2:8" ht="27.75" customHeight="1" thickBot="1">
      <c r="B24" s="16" t="s">
        <v>81</v>
      </c>
      <c r="C24" s="3"/>
      <c r="E24" s="14"/>
      <c r="F24" s="16" t="s">
        <v>85</v>
      </c>
      <c r="G24" s="3"/>
    </row>
    <row r="25" spans="2:8" ht="27.75" customHeight="1" thickBot="1">
      <c r="B25" s="16" t="s">
        <v>84</v>
      </c>
      <c r="C25" s="3"/>
      <c r="D25" s="3"/>
      <c r="E25" s="17"/>
      <c r="F25" s="16" t="s">
        <v>87</v>
      </c>
      <c r="G25" s="3"/>
    </row>
    <row r="26" spans="2:8" ht="27.75" customHeight="1" thickBot="1">
      <c r="B26" s="16" t="s">
        <v>86</v>
      </c>
      <c r="C26" s="3"/>
      <c r="D26" s="3"/>
      <c r="E26" s="17"/>
      <c r="G26" s="3"/>
      <c r="H26" s="3"/>
    </row>
    <row r="27" spans="2:8" ht="27.75" customHeight="1" thickBot="1">
      <c r="B27" s="16" t="s">
        <v>88</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2020-10-18T18:01:53Z</dcterms:modified>
</cp:coreProperties>
</file>