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jacob/Desktop/Fencing Documents/"/>
    </mc:Choice>
  </mc:AlternateContent>
  <xr:revisionPtr revIDLastSave="0" documentId="13_ncr:1_{096626A9-7491-C749-ADD6-771FF3614C72}" xr6:coauthVersionLast="47" xr6:coauthVersionMax="47" xr10:uidLastSave="{00000000-0000-0000-0000-000000000000}"/>
  <bookViews>
    <workbookView xWindow="0" yWindow="500" windowWidth="28800" windowHeight="165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2" l="1"/>
  <c r="I26" i="2"/>
  <c r="I23" i="2"/>
  <c r="I16" i="2"/>
  <c r="I17" i="2"/>
  <c r="I8" i="2" l="1"/>
</calcChain>
</file>

<file path=xl/sharedStrings.xml><?xml version="1.0" encoding="utf-8"?>
<sst xmlns="http://schemas.openxmlformats.org/spreadsheetml/2006/main" count="255" uniqueCount="189">
  <si>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</si>
  <si>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</si>
  <si>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</si>
  <si>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</si>
  <si>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</si>
  <si>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</si>
  <si>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</si>
  <si>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</si>
  <si>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</si>
  <si>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</si>
  <si>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</si>
  <si>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</si>
  <si>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</si>
  <si>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</si>
  <si>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</si>
  <si>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</si>
  <si>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</si>
  <si>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</si>
  <si>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</si>
  <si>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</si>
  <si>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</si>
  <si>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</si>
  <si>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</si>
  <si>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</si>
  <si>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</si>
  <si>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</si>
  <si>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</si>
  <si>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</si>
  <si>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</si>
  <si>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</si>
  <si>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</si>
  <si>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</si>
  <si>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</si>
  <si>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</si>
  <si>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</si>
  <si>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</si>
  <si>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</si>
  <si>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</si>
  <si>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</si>
  <si>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</si>
  <si>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</si>
  <si>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</si>
  <si>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</si>
  <si>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</si>
  <si>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</si>
  <si>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</si>
  <si>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</si>
  <si>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</si>
  <si>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</si>
  <si>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</si>
  <si>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</si>
  <si>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</si>
  <si>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</si>
  <si>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</si>
  <si>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</si>
  <si>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</si>
  <si>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</si>
  <si>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</si>
  <si>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</si>
  <si>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</si>
  <si>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</si>
  <si>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</si>
  <si>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</si>
  <si>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</si>
  <si>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</si>
  <si>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</si>
  <si>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</si>
  <si>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</si>
  <si>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</si>
  <si>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</si>
  <si>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</si>
  <si>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</si>
  <si>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</si>
  <si>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</si>
  <si>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</si>
  <si>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</si>
  <si>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</si>
  <si>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</si>
  <si>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</si>
  <si>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</si>
  <si>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</si>
  <si>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</si>
  <si>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</si>
  <si>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</si>
  <si>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</si>
  <si>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</si>
  <si>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</si>
  <si>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</si>
  <si>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</si>
  <si>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</si>
  <si>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</si>
  <si>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</si>
  <si>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Muscle strain / sprain (club members setting up the event)</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</si>
  <si>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</si>
  <si>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</si>
  <si>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</si>
  <si>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</si>
  <si>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</si>
  <si>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</si>
  <si>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</si>
  <si>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</si>
  <si>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</si>
  <si>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</si>
  <si>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</si>
  <si>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</si>
  <si>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</si>
  <si>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</si>
  <si>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</si>
  <si>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</si>
  <si>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</si>
  <si>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FENCING CLUB</t>
  </si>
  <si>
    <t>BUCS Team Matches/BUCS Individuals/X-Systra</t>
  </si>
  <si>
    <t>President/Captaim</t>
  </si>
  <si>
    <t>Travel to and from matches</t>
  </si>
  <si>
    <t>Loss of equipment/kit or property, or trivial accidents.</t>
  </si>
  <si>
    <t>Use reputable transport providers. Keep an eye on equipment and property. Ensure participants have travel insurance for overseas journeys</t>
  </si>
  <si>
    <t>Report loss/theft, inform club committee and relevant parties. Contact emergency services (999) and transport provider.</t>
  </si>
  <si>
    <t>Direct injury from blade.</t>
  </si>
  <si>
    <t>Wounding, bruising, blood loss.</t>
  </si>
  <si>
    <t>Club president will be a trained first aider. Trained first aiders will be in attendance throughout. In an emergency, call 999 for emergency services.</t>
  </si>
  <si>
    <t>Collisions, slipping/tripping/falling or personal injury.</t>
  </si>
  <si>
    <t>Cuts, bruises, strain/sprain, potentially fractured or broken bones.</t>
  </si>
  <si>
    <t>Activity supervised by coach and trained fencers. Fencers are informed of rules of game and complete a sufficient warm up before starting. Ensure floor is slip-free, and participants are informed to report all spills.</t>
  </si>
  <si>
    <t>Cuts, bruises, blood loss.</t>
  </si>
  <si>
    <t>Armourers and coaches must ensure blades are in good condition at the beginning of use each session. Stop activity as soon as blade breaks.</t>
  </si>
  <si>
    <t>Dehydration/exhustion.</t>
  </si>
  <si>
    <t>Loss of consciousness, faintness, headaches, overheating.</t>
  </si>
  <si>
    <t>Fencers are encouraged to bring water bottles, and made aware of water refill locations near activity space. Stop participants from fencing if they show symptoms.</t>
  </si>
  <si>
    <t>Transporting equipment (spools, pistes)</t>
  </si>
  <si>
    <t>Manual handling - lifting and carrying items</t>
  </si>
  <si>
    <t>Use team lifts (people lifting together) to move heavy items. Use good lifting techniques (bend down, using your legs not your back).</t>
  </si>
  <si>
    <t>Whienever weapons are in use, full fencing equipment must be worn under the supervision of a coach or trained fencer.</t>
  </si>
  <si>
    <t>Whenever weapons are in use, full fencing equipment must be worn under the supervision of a coach or trained fencer. Novice fencers informed at every session on safe weapon handling.</t>
  </si>
  <si>
    <t xml:space="preserve">Weekly Fencing Training and Club Championships </t>
  </si>
  <si>
    <t xml:space="preserve">President/ Coach
</t>
  </si>
  <si>
    <t>Blade breakages.</t>
  </si>
  <si>
    <t>Cuts, bruises, blood loss</t>
  </si>
  <si>
    <t>Ensure blades are in good condition at the beginning of each session. Blades inspected by armourer and coaches. Stop activity as soon as blade breaks.</t>
  </si>
  <si>
    <t>Strains/pre-existing injuries.</t>
  </si>
  <si>
    <t>Further straining or damage.</t>
  </si>
  <si>
    <t>Fencers are told to make coach/supervisors aware of any issues prior to each activity session. Warmup and stretches must be undertaken by all participants before starting to fence. If pre-existing injuries are too great, the participant should not be allowed to fence.</t>
  </si>
  <si>
    <t>Social Events</t>
  </si>
  <si>
    <t>Social Secretary/Welfare Officer</t>
  </si>
  <si>
    <t>Injury during activity (for example: bowling).</t>
  </si>
  <si>
    <t>Muscle strain / sprain.</t>
  </si>
  <si>
    <t>Adhere to safety measures of venue and wear appropriate clothing/footwear</t>
  </si>
  <si>
    <t>Inform venue authorities to obtain first aid help. In an emergency, call 999 for emergency services.</t>
  </si>
  <si>
    <t>Aggressive behaviour .</t>
  </si>
  <si>
    <t>At least one committee member will remain sober at each event to moniter alcohol consumption and behaviour. Club members will be warned against aggressive behaviour before socials.</t>
  </si>
  <si>
    <t>Sober committee member wil separate the member in question to help them calm down, and stop them drinking. Depending on the severity they may need to  report member in question to the SU and request help from the vemue staff or even call emergency serices (999).</t>
  </si>
  <si>
    <t>Excessive drinking.</t>
  </si>
  <si>
    <t>Alcohol poisoning.</t>
  </si>
  <si>
    <t>At least one committee member will remain sober at each event to moniter alcohol consumption and behaviour. The club will have a zero tolerance policy regarding peer pressure drinking.</t>
  </si>
  <si>
    <t>Sober member of committee will call 999 for an ambulance to bring the affected person to hospital and obtain first aid help.</t>
  </si>
  <si>
    <t>"Spiking" or any kind of drugging.</t>
  </si>
  <si>
    <t>Mental and physical trauma, illness.</t>
  </si>
  <si>
    <t>All alcohol brought to club socials will be sealed: no communal "punch" or similar drinks. Members will be encouraged to keep a careful watch on all open drinks. Sober members of committee present to moniter club members and be a point of contact for anyone affected.</t>
  </si>
  <si>
    <t>Sexual assault.</t>
  </si>
  <si>
    <t>Mental and physical trauma.</t>
  </si>
  <si>
    <t>Sober committee members will moniter behaviour of people at social events and be a point of contact if an assualt does occur.</t>
  </si>
  <si>
    <t>Sober member of committee calls emergency services on 999 for an ambulance to bring the affected person to hospital. If possible report to the police.</t>
  </si>
  <si>
    <t>Sober member of committee calls emergency services on 999 for an ambulance to bring the victim to hospital, if required.  Report to the police and student union if the victim is comfortable doing so.</t>
  </si>
  <si>
    <t>Lasting impact on mental health.</t>
  </si>
  <si>
    <t>Discrimination of any kind.</t>
  </si>
  <si>
    <t>If discrimination is observed, sober Committee member will step in to deescalate situation. Affected individual should be signposted to relevant services. With affected individual's consent, Welfare Officer can file a report to SU.</t>
  </si>
  <si>
    <t>Sexual misdemeanors and misdemeanor sexual battery (including groping).</t>
  </si>
  <si>
    <t>At least one Committee member will remain sober at each event to monitor behaviour and be a point of contactif an event occurs. Ensure members are aware of the Club's attitude towards unnacceptable behaviour, and hold Committee members to the highest standard of behaviour to discourage bullying from other members.</t>
  </si>
  <si>
    <t>Sober committee member should talk to affected individual and signpost relevant services. With affected individual's consent, Welfare Officer can file a report to SU to request an investigation.</t>
  </si>
  <si>
    <t>Wounding, bruising, blood loss due to insufficient protection.</t>
  </si>
  <si>
    <t>Faulty equipment spotted in sessions must be fixed or removed. No persons with incorrect kit may fence (i.e: jeans, boots, insufficient protective gear).</t>
  </si>
  <si>
    <t>Club president will be a trained first aider. Trained first aiders will be in attendance throughout. In an emergency, call 999 for emergency services. Anyone wearing insufficient kit is prevented from fencing and directed towards appropriate gear.</t>
  </si>
  <si>
    <t>Equipment in unsuitable conditions.</t>
  </si>
  <si>
    <t>Physical bodily harm due to breakage or otherwise.</t>
  </si>
  <si>
    <t>Armourers and coaches must ensure blades are in good condition at the beginning of use each session. Equipment is checked and mended regularly, or discarded if irreparable.</t>
  </si>
  <si>
    <t>Club president will be a trained first aider. Trained first aiders will be in attendance throughout. In an emergency, call 999 for emergency services. Faulty equipment spotted during session is immediately removed from use. The armourer is to repair or discard the equipment.</t>
  </si>
  <si>
    <t>Inadequate protective equipment.</t>
  </si>
  <si>
    <t>Unsafe behaviour and attitude.</t>
  </si>
  <si>
    <t>Physical harm to fencers or spectators from blades used by overly violent or irresponsible individuals.</t>
  </si>
  <si>
    <t>Activity supervised by coach and trained fencers. Fencers are informed of rules of game and etiquette.</t>
  </si>
  <si>
    <t>Club president will be a trained first aider. Trained first aiders will be in attendance throughout. In an emergency, call 999 for emergency services. Fencers behaving unsuitably will be prevented from fencing.</t>
  </si>
  <si>
    <t>Differing skill levels within group.</t>
  </si>
  <si>
    <t>Less experienced fencers may use unsafe techniques resulting in bodily harm. Experienced fencers may overestimate opponent's skill and overexert them to the point of injury.</t>
  </si>
  <si>
    <t>Novices and experienced fencers have separate training times. Novices are trained to sufficient level before integrating into experienced group.</t>
  </si>
  <si>
    <t>Club president will be a trained first aider. Trained first aiders will be in attendance throughout. In an emergency, call 999 for emergency services. If a game with a clear and dangerous skill difference is observed the match will be stopped.</t>
  </si>
  <si>
    <t>Non-BUCS matches and friendly fixtures</t>
  </si>
  <si>
    <t>Reputational risk to the club, the Union, and UCL</t>
  </si>
  <si>
    <t>Tarnishing of external relationships resulting in loss of future opportunities. Further escalation to confrontation or lawsuit, resulting in emotional trauma to those involved and potential monetary loss.</t>
  </si>
  <si>
    <t>Ensure all members are aware of code of conduct and sportsmanship. Event captain or committee members to select final team, considering members' history of attitude during regular training and socials and only choosing fencers who can be trusted to represent the club in a good light.</t>
  </si>
  <si>
    <t>Member of committee always present. Upon noticing member behaving inappropriately, immediately remove them from the situation and explain why their behaviour is unacceptable.  Said member will have to regain the committee's trust tha they can represent the club in regular training and social events before being allowed to compete again. Maintain good communication with the other party or club and try to talk through issues in a friendly and diplomatic way to prevent escalation and loss of reputation.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</si>
</sst>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rgb="FF2AAA9E"/>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6" borderId="1"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5" xfId="0" applyFont="1" applyFill="1" applyBorder="1" applyAlignment="1">
      <alignment horizontal="center" vertical="center"/>
    </xf>
    <xf numFmtId="0" fontId="11" fillId="6" borderId="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1"/>
  <sheetViews>
    <sheetView tabSelected="1" topLeftCell="A34" zoomScaleNormal="65" workbookViewId="0">
      <selection activeCell="K29" sqref="K29"/>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5" t="s">
        <v>109</v>
      </c>
      <c r="C2" s="35"/>
      <c r="D2" s="35"/>
      <c r="E2" s="35"/>
      <c r="F2" s="35"/>
      <c r="G2" s="35"/>
      <c r="H2" s="35"/>
      <c r="I2" s="35"/>
      <c r="J2" s="3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6" t="s">
        <v>110</v>
      </c>
      <c r="C4" s="36"/>
      <c r="D4" s="36"/>
      <c r="E4" s="36"/>
      <c r="F4" s="36"/>
      <c r="G4" s="36"/>
      <c r="H4" s="36"/>
      <c r="I4" s="36"/>
      <c r="J4" s="3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1" t="s">
        <v>98</v>
      </c>
      <c r="C6" s="22" t="s">
        <v>95</v>
      </c>
      <c r="D6" s="22" t="s">
        <v>87</v>
      </c>
      <c r="E6" s="22" t="s">
        <v>99</v>
      </c>
      <c r="F6" s="22" t="s">
        <v>100</v>
      </c>
      <c r="G6" s="22" t="s">
        <v>101</v>
      </c>
      <c r="H6" s="22" t="s">
        <v>102</v>
      </c>
      <c r="I6" s="21" t="s">
        <v>103</v>
      </c>
      <c r="J6" s="22"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9" t="s">
        <v>88</v>
      </c>
      <c r="C7" s="20" t="s">
        <v>96</v>
      </c>
      <c r="D7" s="20" t="s">
        <v>89</v>
      </c>
      <c r="E7" s="20" t="s">
        <v>90</v>
      </c>
      <c r="F7" s="20" t="s">
        <v>105</v>
      </c>
      <c r="G7" s="20" t="s">
        <v>94</v>
      </c>
      <c r="H7" s="20" t="s">
        <v>93</v>
      </c>
      <c r="I7" s="19" t="s">
        <v>108</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4" x14ac:dyDescent="0.15">
      <c r="A8" s="1"/>
      <c r="B8" s="33" t="s">
        <v>111</v>
      </c>
      <c r="C8" s="33" t="s">
        <v>112</v>
      </c>
      <c r="D8" s="17" t="s">
        <v>113</v>
      </c>
      <c r="E8" s="17" t="s">
        <v>114</v>
      </c>
      <c r="F8" s="17" t="s">
        <v>115</v>
      </c>
      <c r="G8" s="17">
        <v>2</v>
      </c>
      <c r="H8" s="17">
        <v>2</v>
      </c>
      <c r="I8" s="18">
        <f>G8*H8</f>
        <v>4</v>
      </c>
      <c r="J8" s="17" t="s">
        <v>116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84" x14ac:dyDescent="0.15">
      <c r="A9" s="1"/>
      <c r="B9" s="33"/>
      <c r="C9" s="33"/>
      <c r="D9" s="17" t="s">
        <v>117</v>
      </c>
      <c r="E9" s="17" t="s">
        <v>118</v>
      </c>
      <c r="F9" s="17" t="s">
        <v>131</v>
      </c>
      <c r="G9" s="17">
        <v>1</v>
      </c>
      <c r="H9" s="17">
        <v>4</v>
      </c>
      <c r="I9" s="18">
        <v>4</v>
      </c>
      <c r="J9" s="17" t="s">
        <v>119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12" x14ac:dyDescent="0.15">
      <c r="A10" s="1"/>
      <c r="B10" s="33"/>
      <c r="C10" s="33"/>
      <c r="D10" s="17" t="s">
        <v>120</v>
      </c>
      <c r="E10" s="17" t="s">
        <v>121</v>
      </c>
      <c r="F10" s="17" t="s">
        <v>122</v>
      </c>
      <c r="G10" s="17">
        <v>2</v>
      </c>
      <c r="H10" s="17">
        <v>2</v>
      </c>
      <c r="I10" s="18">
        <v>4</v>
      </c>
      <c r="J10" s="17" t="s">
        <v>119</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84" x14ac:dyDescent="0.15">
      <c r="A11" s="1"/>
      <c r="B11" s="33"/>
      <c r="C11" s="33"/>
      <c r="D11" s="17" t="s">
        <v>125</v>
      </c>
      <c r="E11" s="17" t="s">
        <v>126</v>
      </c>
      <c r="F11" s="17" t="s">
        <v>127</v>
      </c>
      <c r="G11" s="17">
        <v>3</v>
      </c>
      <c r="H11" s="17">
        <v>2</v>
      </c>
      <c r="I11" s="18">
        <v>6</v>
      </c>
      <c r="J11" s="17" t="s">
        <v>119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33"/>
      <c r="C12" s="33"/>
      <c r="D12" s="15" t="s">
        <v>175</v>
      </c>
      <c r="E12" s="15" t="s">
        <v>168</v>
      </c>
      <c r="F12" s="15" t="s">
        <v>169</v>
      </c>
      <c r="G12" s="15">
        <v>2</v>
      </c>
      <c r="H12" s="25">
        <v>3</v>
      </c>
      <c r="I12" s="16">
        <v>6</v>
      </c>
      <c r="J12" s="15" t="s">
        <v>170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40" x14ac:dyDescent="0.15">
      <c r="A13" s="1"/>
      <c r="B13" s="33"/>
      <c r="C13" s="33"/>
      <c r="D13" s="15" t="s">
        <v>171</v>
      </c>
      <c r="E13" s="15" t="s">
        <v>172</v>
      </c>
      <c r="F13" s="15" t="s">
        <v>173</v>
      </c>
      <c r="G13" s="15">
        <v>2</v>
      </c>
      <c r="H13" s="25">
        <v>3</v>
      </c>
      <c r="I13" s="16">
        <v>6</v>
      </c>
      <c r="J13" s="15" t="s">
        <v>174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1"/>
      <c r="B14" s="33"/>
      <c r="C14" s="33"/>
      <c r="D14" s="15" t="s">
        <v>176</v>
      </c>
      <c r="E14" s="15" t="s">
        <v>177</v>
      </c>
      <c r="F14" s="15" t="s">
        <v>178</v>
      </c>
      <c r="G14" s="15">
        <v>2</v>
      </c>
      <c r="H14" s="25">
        <v>4</v>
      </c>
      <c r="I14" s="16">
        <v>8</v>
      </c>
      <c r="J14" s="15" t="s">
        <v>179</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84" x14ac:dyDescent="0.15">
      <c r="A15" s="1"/>
      <c r="B15" s="34"/>
      <c r="C15" s="34"/>
      <c r="D15" s="15" t="s">
        <v>135</v>
      </c>
      <c r="E15" s="15" t="s">
        <v>123</v>
      </c>
      <c r="F15" s="15" t="s">
        <v>137</v>
      </c>
      <c r="G15" s="15">
        <v>1</v>
      </c>
      <c r="H15" s="15">
        <v>4</v>
      </c>
      <c r="I15" s="16">
        <v>4</v>
      </c>
      <c r="J15" s="15" t="s">
        <v>119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4" x14ac:dyDescent="0.15">
      <c r="A16" s="1"/>
      <c r="B16" s="15" t="s">
        <v>128</v>
      </c>
      <c r="C16" s="15" t="s">
        <v>97</v>
      </c>
      <c r="D16" s="15" t="s">
        <v>129</v>
      </c>
      <c r="E16" s="15" t="s">
        <v>92</v>
      </c>
      <c r="F16" s="15" t="s">
        <v>130</v>
      </c>
      <c r="G16" s="15">
        <v>2</v>
      </c>
      <c r="H16" s="15">
        <v>1</v>
      </c>
      <c r="I16" s="16">
        <f t="shared" ref="I16:I17" si="0">G16*H16</f>
        <v>2</v>
      </c>
      <c r="J16" s="15" t="s">
        <v>119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8" x14ac:dyDescent="0.15">
      <c r="A17" s="1"/>
      <c r="B17" s="30" t="s">
        <v>133</v>
      </c>
      <c r="C17" s="30" t="s">
        <v>134</v>
      </c>
      <c r="D17" s="15" t="s">
        <v>117</v>
      </c>
      <c r="E17" s="15" t="s">
        <v>118</v>
      </c>
      <c r="F17" s="15" t="s">
        <v>132</v>
      </c>
      <c r="G17" s="15">
        <v>1</v>
      </c>
      <c r="H17" s="15">
        <v>4</v>
      </c>
      <c r="I17" s="16">
        <f t="shared" si="0"/>
        <v>4</v>
      </c>
      <c r="J17" s="15" t="s">
        <v>119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12" x14ac:dyDescent="0.15">
      <c r="A18" s="1"/>
      <c r="B18" s="31"/>
      <c r="C18" s="31"/>
      <c r="D18" s="15" t="s">
        <v>120</v>
      </c>
      <c r="E18" s="15" t="s">
        <v>121</v>
      </c>
      <c r="F18" s="15" t="s">
        <v>122</v>
      </c>
      <c r="G18" s="15">
        <v>2</v>
      </c>
      <c r="H18" s="25">
        <v>2</v>
      </c>
      <c r="I18" s="16">
        <v>4</v>
      </c>
      <c r="J18" s="15" t="s">
        <v>119</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126" x14ac:dyDescent="0.15">
      <c r="A19" s="1"/>
      <c r="B19" s="31"/>
      <c r="C19" s="31"/>
      <c r="D19" s="15" t="s">
        <v>175</v>
      </c>
      <c r="E19" s="15" t="s">
        <v>168</v>
      </c>
      <c r="F19" s="15" t="s">
        <v>169</v>
      </c>
      <c r="G19" s="15">
        <v>2</v>
      </c>
      <c r="H19" s="25">
        <v>3</v>
      </c>
      <c r="I19" s="16">
        <v>6</v>
      </c>
      <c r="J19" s="15" t="s">
        <v>170</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row>
    <row r="20" spans="1:190" ht="140" x14ac:dyDescent="0.15">
      <c r="A20" s="1"/>
      <c r="B20" s="31"/>
      <c r="C20" s="31"/>
      <c r="D20" s="15" t="s">
        <v>171</v>
      </c>
      <c r="E20" s="15" t="s">
        <v>172</v>
      </c>
      <c r="F20" s="15" t="s">
        <v>173</v>
      </c>
      <c r="G20" s="15">
        <v>2</v>
      </c>
      <c r="H20" s="25">
        <v>3</v>
      </c>
      <c r="I20" s="16">
        <v>6</v>
      </c>
      <c r="J20" s="15" t="s">
        <v>174</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row>
    <row r="21" spans="1:190" ht="112" x14ac:dyDescent="0.15">
      <c r="A21" s="1"/>
      <c r="B21" s="31"/>
      <c r="C21" s="31"/>
      <c r="D21" s="15" t="s">
        <v>176</v>
      </c>
      <c r="E21" s="15" t="s">
        <v>177</v>
      </c>
      <c r="F21" s="15" t="s">
        <v>178</v>
      </c>
      <c r="G21" s="15">
        <v>2</v>
      </c>
      <c r="H21" s="25">
        <v>4</v>
      </c>
      <c r="I21" s="16">
        <v>8</v>
      </c>
      <c r="J21" s="15" t="s">
        <v>179</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row>
    <row r="22" spans="1:190" ht="126" x14ac:dyDescent="0.15">
      <c r="A22" s="1"/>
      <c r="B22" s="31"/>
      <c r="C22" s="31"/>
      <c r="D22" s="15" t="s">
        <v>180</v>
      </c>
      <c r="E22" s="15" t="s">
        <v>181</v>
      </c>
      <c r="F22" s="15" t="s">
        <v>182</v>
      </c>
      <c r="G22" s="15">
        <v>1</v>
      </c>
      <c r="H22" s="25">
        <v>2</v>
      </c>
      <c r="I22" s="16">
        <v>2</v>
      </c>
      <c r="J22" s="15" t="s">
        <v>183</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row>
    <row r="23" spans="1:190" ht="84" x14ac:dyDescent="0.15">
      <c r="A23" s="1"/>
      <c r="B23" s="31"/>
      <c r="C23" s="31"/>
      <c r="D23" s="15" t="s">
        <v>135</v>
      </c>
      <c r="E23" s="26" t="s">
        <v>136</v>
      </c>
      <c r="F23" s="15" t="s">
        <v>124</v>
      </c>
      <c r="G23" s="15">
        <v>1</v>
      </c>
      <c r="H23" s="15">
        <v>4</v>
      </c>
      <c r="I23" s="16">
        <f t="shared" ref="I23" si="1">G23*H23</f>
        <v>4</v>
      </c>
      <c r="J23" s="15" t="s">
        <v>119</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row>
    <row r="24" spans="1:190" ht="84" x14ac:dyDescent="0.15">
      <c r="A24" s="4"/>
      <c r="B24" s="31"/>
      <c r="C24" s="31"/>
      <c r="D24" s="17" t="s">
        <v>125</v>
      </c>
      <c r="E24" s="17" t="s">
        <v>126</v>
      </c>
      <c r="F24" s="17" t="s">
        <v>127</v>
      </c>
      <c r="G24" s="17">
        <v>3</v>
      </c>
      <c r="H24" s="17">
        <v>2</v>
      </c>
      <c r="I24" s="18">
        <v>6</v>
      </c>
      <c r="J24" s="15" t="s">
        <v>119</v>
      </c>
      <c r="K24" s="4"/>
      <c r="L24" s="5"/>
      <c r="M24" s="5"/>
      <c r="N24" s="5"/>
      <c r="O24" s="5"/>
      <c r="P24" s="5"/>
      <c r="Q24" s="5"/>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row>
    <row r="25" spans="1:190" ht="140" x14ac:dyDescent="0.15">
      <c r="A25" s="1"/>
      <c r="B25" s="32"/>
      <c r="C25" s="32"/>
      <c r="D25" s="17" t="s">
        <v>138</v>
      </c>
      <c r="E25" s="17" t="s">
        <v>139</v>
      </c>
      <c r="F25" s="17" t="s">
        <v>140</v>
      </c>
      <c r="G25" s="17">
        <v>3</v>
      </c>
      <c r="H25" s="17">
        <v>2</v>
      </c>
      <c r="I25" s="18">
        <v>6</v>
      </c>
      <c r="J25" s="15" t="s">
        <v>119</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row>
    <row r="26" spans="1:190" ht="56" x14ac:dyDescent="0.15">
      <c r="A26" s="1"/>
      <c r="B26" s="27" t="s">
        <v>141</v>
      </c>
      <c r="C26" s="30" t="s">
        <v>142</v>
      </c>
      <c r="D26" s="26" t="s">
        <v>143</v>
      </c>
      <c r="E26" s="26" t="s">
        <v>144</v>
      </c>
      <c r="F26" s="26" t="s">
        <v>145</v>
      </c>
      <c r="G26" s="15">
        <v>1</v>
      </c>
      <c r="H26" s="15">
        <v>2</v>
      </c>
      <c r="I26" s="16">
        <f>G26*H26</f>
        <v>2</v>
      </c>
      <c r="J26" s="26" t="s">
        <v>146</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row>
    <row r="27" spans="1:190" ht="168" x14ac:dyDescent="0.15">
      <c r="A27" s="1"/>
      <c r="B27" s="28"/>
      <c r="C27" s="31"/>
      <c r="D27" s="26" t="s">
        <v>163</v>
      </c>
      <c r="E27" s="26" t="s">
        <v>162</v>
      </c>
      <c r="F27" s="26" t="s">
        <v>166</v>
      </c>
      <c r="G27" s="15">
        <v>3</v>
      </c>
      <c r="H27" s="15">
        <v>5</v>
      </c>
      <c r="I27" s="16">
        <v>15</v>
      </c>
      <c r="J27" s="26" t="s">
        <v>164</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row>
    <row r="28" spans="1:190" ht="140" x14ac:dyDescent="0.15">
      <c r="A28" s="1"/>
      <c r="B28" s="28"/>
      <c r="C28" s="31"/>
      <c r="D28" s="15" t="s">
        <v>147</v>
      </c>
      <c r="E28" s="15" t="s">
        <v>158</v>
      </c>
      <c r="F28" s="15" t="s">
        <v>148</v>
      </c>
      <c r="G28" s="15">
        <v>3</v>
      </c>
      <c r="H28" s="15">
        <v>3</v>
      </c>
      <c r="I28" s="16">
        <v>9</v>
      </c>
      <c r="J28" s="15" t="s">
        <v>149</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row>
    <row r="29" spans="1:190" ht="98" x14ac:dyDescent="0.15">
      <c r="A29" s="1"/>
      <c r="B29" s="28"/>
      <c r="C29" s="31"/>
      <c r="D29" s="15" t="s">
        <v>150</v>
      </c>
      <c r="E29" s="15" t="s">
        <v>151</v>
      </c>
      <c r="F29" s="15" t="s">
        <v>152</v>
      </c>
      <c r="G29" s="15">
        <v>1</v>
      </c>
      <c r="H29" s="15">
        <v>4</v>
      </c>
      <c r="I29" s="16">
        <v>4</v>
      </c>
      <c r="J29" s="15" t="s">
        <v>153</v>
      </c>
      <c r="K29" s="1"/>
    </row>
    <row r="30" spans="1:190" ht="140" x14ac:dyDescent="0.15">
      <c r="A30" s="1"/>
      <c r="B30" s="28"/>
      <c r="C30" s="31"/>
      <c r="D30" s="15" t="s">
        <v>154</v>
      </c>
      <c r="E30" s="15" t="s">
        <v>155</v>
      </c>
      <c r="F30" s="15" t="s">
        <v>156</v>
      </c>
      <c r="G30" s="15">
        <v>2</v>
      </c>
      <c r="H30" s="15">
        <v>5</v>
      </c>
      <c r="I30" s="16">
        <v>10</v>
      </c>
      <c r="J30" s="15" t="s">
        <v>160</v>
      </c>
      <c r="K30" s="1"/>
    </row>
    <row r="31" spans="1:190" ht="112" x14ac:dyDescent="0.15">
      <c r="A31" s="1"/>
      <c r="B31" s="28"/>
      <c r="C31" s="31"/>
      <c r="D31" s="15" t="s">
        <v>165</v>
      </c>
      <c r="E31" s="15" t="s">
        <v>158</v>
      </c>
      <c r="F31" s="15" t="s">
        <v>159</v>
      </c>
      <c r="G31" s="15">
        <v>4</v>
      </c>
      <c r="H31" s="15">
        <v>4</v>
      </c>
      <c r="I31" s="16">
        <v>16</v>
      </c>
      <c r="J31" s="15" t="s">
        <v>167</v>
      </c>
      <c r="K31" s="1"/>
    </row>
    <row r="32" spans="1:190" ht="98" x14ac:dyDescent="0.15">
      <c r="A32" s="1"/>
      <c r="B32" s="29"/>
      <c r="C32" s="32"/>
      <c r="D32" s="15" t="s">
        <v>157</v>
      </c>
      <c r="E32" s="15" t="s">
        <v>158</v>
      </c>
      <c r="F32" s="15" t="s">
        <v>159</v>
      </c>
      <c r="G32" s="15">
        <v>2</v>
      </c>
      <c r="H32" s="15">
        <v>5</v>
      </c>
      <c r="I32" s="16">
        <v>10</v>
      </c>
      <c r="J32" s="15" t="s">
        <v>161</v>
      </c>
      <c r="K32" s="1"/>
    </row>
    <row r="33" spans="2:10" ht="84" x14ac:dyDescent="0.15">
      <c r="B33" s="33" t="s">
        <v>184</v>
      </c>
      <c r="C33" s="33" t="s">
        <v>112</v>
      </c>
      <c r="D33" s="17" t="s">
        <v>113</v>
      </c>
      <c r="E33" s="17" t="s">
        <v>114</v>
      </c>
      <c r="F33" s="17" t="s">
        <v>115</v>
      </c>
      <c r="G33" s="17">
        <v>2</v>
      </c>
      <c r="H33" s="17">
        <v>2</v>
      </c>
      <c r="I33" s="18">
        <f>G33*H33</f>
        <v>4</v>
      </c>
      <c r="J33" s="17" t="s">
        <v>116</v>
      </c>
    </row>
    <row r="34" spans="2:10" ht="266" x14ac:dyDescent="0.15">
      <c r="B34" s="33"/>
      <c r="C34" s="33"/>
      <c r="D34" s="17" t="s">
        <v>185</v>
      </c>
      <c r="E34" s="17" t="s">
        <v>186</v>
      </c>
      <c r="F34" s="17" t="s">
        <v>187</v>
      </c>
      <c r="G34" s="17">
        <v>2</v>
      </c>
      <c r="H34" s="17">
        <v>4</v>
      </c>
      <c r="I34" s="18">
        <v>8</v>
      </c>
      <c r="J34" s="17" t="s">
        <v>188</v>
      </c>
    </row>
    <row r="35" spans="2:10" ht="84" x14ac:dyDescent="0.15">
      <c r="B35" s="33"/>
      <c r="C35" s="33"/>
      <c r="D35" s="17" t="s">
        <v>117</v>
      </c>
      <c r="E35" s="17" t="s">
        <v>118</v>
      </c>
      <c r="F35" s="17" t="s">
        <v>131</v>
      </c>
      <c r="G35" s="17">
        <v>1</v>
      </c>
      <c r="H35" s="17">
        <v>4</v>
      </c>
      <c r="I35" s="18">
        <v>4</v>
      </c>
      <c r="J35" s="17" t="s">
        <v>119</v>
      </c>
    </row>
    <row r="36" spans="2:10" ht="112" x14ac:dyDescent="0.15">
      <c r="B36" s="33"/>
      <c r="C36" s="33"/>
      <c r="D36" s="17" t="s">
        <v>120</v>
      </c>
      <c r="E36" s="17" t="s">
        <v>121</v>
      </c>
      <c r="F36" s="17" t="s">
        <v>122</v>
      </c>
      <c r="G36" s="17">
        <v>2</v>
      </c>
      <c r="H36" s="17">
        <v>2</v>
      </c>
      <c r="I36" s="18">
        <v>4</v>
      </c>
      <c r="J36" s="17" t="s">
        <v>119</v>
      </c>
    </row>
    <row r="37" spans="2:10" ht="84" x14ac:dyDescent="0.15">
      <c r="B37" s="33"/>
      <c r="C37" s="33"/>
      <c r="D37" s="17" t="s">
        <v>125</v>
      </c>
      <c r="E37" s="17" t="s">
        <v>126</v>
      </c>
      <c r="F37" s="17" t="s">
        <v>127</v>
      </c>
      <c r="G37" s="17">
        <v>3</v>
      </c>
      <c r="H37" s="17">
        <v>2</v>
      </c>
      <c r="I37" s="18">
        <v>6</v>
      </c>
      <c r="J37" s="17" t="s">
        <v>119</v>
      </c>
    </row>
    <row r="38" spans="2:10" ht="126" x14ac:dyDescent="0.15">
      <c r="B38" s="33"/>
      <c r="C38" s="33"/>
      <c r="D38" s="15" t="s">
        <v>175</v>
      </c>
      <c r="E38" s="15" t="s">
        <v>168</v>
      </c>
      <c r="F38" s="15" t="s">
        <v>169</v>
      </c>
      <c r="G38" s="15">
        <v>2</v>
      </c>
      <c r="H38" s="25">
        <v>3</v>
      </c>
      <c r="I38" s="16">
        <v>6</v>
      </c>
      <c r="J38" s="15" t="s">
        <v>170</v>
      </c>
    </row>
    <row r="39" spans="2:10" ht="140" x14ac:dyDescent="0.15">
      <c r="B39" s="33"/>
      <c r="C39" s="33"/>
      <c r="D39" s="15" t="s">
        <v>171</v>
      </c>
      <c r="E39" s="15" t="s">
        <v>172</v>
      </c>
      <c r="F39" s="15" t="s">
        <v>173</v>
      </c>
      <c r="G39" s="15">
        <v>2</v>
      </c>
      <c r="H39" s="25">
        <v>3</v>
      </c>
      <c r="I39" s="16">
        <v>6</v>
      </c>
      <c r="J39" s="15" t="s">
        <v>174</v>
      </c>
    </row>
    <row r="40" spans="2:10" ht="112" x14ac:dyDescent="0.15">
      <c r="B40" s="33"/>
      <c r="C40" s="33"/>
      <c r="D40" s="15" t="s">
        <v>176</v>
      </c>
      <c r="E40" s="15" t="s">
        <v>177</v>
      </c>
      <c r="F40" s="15" t="s">
        <v>178</v>
      </c>
      <c r="G40" s="15">
        <v>2</v>
      </c>
      <c r="H40" s="25">
        <v>4</v>
      </c>
      <c r="I40" s="16">
        <v>8</v>
      </c>
      <c r="J40" s="15" t="s">
        <v>179</v>
      </c>
    </row>
    <row r="41" spans="2:10" ht="84" x14ac:dyDescent="0.15">
      <c r="B41" s="34"/>
      <c r="C41" s="34"/>
      <c r="D41" s="15" t="s">
        <v>135</v>
      </c>
      <c r="E41" s="15" t="s">
        <v>123</v>
      </c>
      <c r="F41" s="15" t="s">
        <v>137</v>
      </c>
      <c r="G41" s="15">
        <v>1</v>
      </c>
      <c r="H41" s="15">
        <v>4</v>
      </c>
      <c r="I41" s="16">
        <v>4</v>
      </c>
      <c r="J41" s="15" t="s">
        <v>119</v>
      </c>
    </row>
  </sheetData>
  <mergeCells count="10">
    <mergeCell ref="B33:B41"/>
    <mergeCell ref="C33:C41"/>
    <mergeCell ref="B26:B32"/>
    <mergeCell ref="C26:C32"/>
    <mergeCell ref="B8:B15"/>
    <mergeCell ref="C8:C15"/>
    <mergeCell ref="B2:J2"/>
    <mergeCell ref="B4:J4"/>
    <mergeCell ref="B17:B25"/>
    <mergeCell ref="C17:C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5" zoomScale="125" zoomScaleNormal="85" workbookViewId="0">
      <selection activeCell="H21" sqref="H21"/>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4" t="s">
        <v>106</v>
      </c>
    </row>
    <row r="22" spans="2:8" ht="32.25" customHeight="1" thickBot="1" x14ac:dyDescent="0.2">
      <c r="B22" s="13" t="s">
        <v>73</v>
      </c>
      <c r="C22" s="14"/>
      <c r="D22" s="13" t="s">
        <v>74</v>
      </c>
      <c r="E22" s="14"/>
      <c r="F22" s="13" t="s">
        <v>79</v>
      </c>
      <c r="G22" s="1"/>
      <c r="H22" s="24" t="s">
        <v>107</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Merchant, Jacob</cp:lastModifiedBy>
  <dcterms:created xsi:type="dcterms:W3CDTF">2018-07-27T14:24:13Z</dcterms:created>
  <dcterms:modified xsi:type="dcterms:W3CDTF">2024-09-05T10:47:12Z</dcterms:modified>
</cp:coreProperties>
</file>