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matti\Desktop\"/>
    </mc:Choice>
  </mc:AlternateContent>
  <xr:revisionPtr revIDLastSave="0" documentId="8_{37DD94D9-F95B-4E80-957F-B7056D9458ED}" xr6:coauthVersionLast="47" xr6:coauthVersionMax="47" xr10:uidLastSave="{00000000-0000-0000-0000-000000000000}"/>
  <bookViews>
    <workbookView xWindow="10" yWindow="720" windowWidth="19190" windowHeight="10080"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I28" i="2"/>
  <c r="I27" i="2"/>
  <c r="I26" i="2"/>
  <c r="I25" i="2"/>
  <c r="I24" i="2"/>
  <c r="I23" i="2"/>
  <c r="I17" i="2"/>
  <c r="I16" i="2"/>
  <c r="I15" i="2"/>
  <c r="I14" i="2"/>
  <c r="I13" i="2"/>
  <c r="I12" i="2"/>
  <c r="I11" i="2"/>
  <c r="I7" i="2" l="1"/>
  <c r="I8" i="2"/>
  <c r="I9" i="2"/>
  <c r="I6" i="2" l="1"/>
</calcChain>
</file>

<file path=xl/sharedStrings.xml><?xml version="1.0" encoding="utf-8"?>
<sst xmlns="http://schemas.openxmlformats.org/spreadsheetml/2006/main" count="212" uniqueCount="187">
  <si>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</si>
  <si>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</si>
  <si>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</si>
  <si>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</si>
  <si>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</si>
  <si>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</si>
  <si>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</si>
  <si>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</si>
  <si>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</si>
  <si>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</si>
  <si>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</si>
  <si>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</si>
  <si>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</si>
  <si>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</si>
  <si>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</si>
  <si>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</si>
  <si>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</si>
  <si>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</si>
  <si>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</si>
  <si>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</si>
  <si>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</si>
  <si>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</si>
  <si>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</si>
  <si>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</si>
  <si>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</si>
  <si>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</si>
  <si>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</si>
  <si>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</si>
  <si>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</si>
  <si>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</si>
  <si>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</si>
  <si>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</si>
  <si>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</si>
  <si>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</si>
  <si>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</si>
  <si>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</si>
  <si>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</si>
  <si>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</si>
  <si>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</si>
  <si>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</si>
  <si>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</si>
  <si>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</si>
  <si>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</si>
  <si>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</si>
  <si>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</si>
  <si>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</si>
  <si>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</si>
  <si>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</si>
  <si>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</si>
  <si>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</si>
  <si>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</si>
  <si>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</si>
  <si>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</si>
  <si>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</si>
  <si>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</si>
  <si>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</si>
  <si>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</si>
  <si>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</si>
  <si>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</si>
  <si>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</si>
  <si>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</si>
  <si>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</si>
  <si>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</si>
  <si>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</si>
  <si>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</si>
  <si>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</si>
  <si>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</si>
  <si>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</si>
  <si>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</si>
  <si>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</si>
  <si>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</si>
  <si>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</si>
  <si>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</si>
  <si>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</si>
  <si>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</si>
  <si>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</si>
  <si>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</si>
  <si>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</si>
  <si>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</si>
  <si>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</si>
  <si>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</si>
  <si>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</si>
  <si>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</si>
  <si>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</si>
  <si>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</si>
  <si>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</si>
  <si>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</si>
  <si>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</si>
  <si>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</si>
  <si>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</si>
  <si>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</si>
  <si>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</si>
  <si>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</si>
  <si>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</si>
  <si>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Use of crash mats to cushion impact of falls
Activity supervised by trained staff
Participants informed of rules of game</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</si>
  <si>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</si>
  <si>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</si>
  <si>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</si>
  <si>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</si>
  <si>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</si>
  <si>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</si>
  <si>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</si>
  <si>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</si>
  <si>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</si>
  <si>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</si>
  <si>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Coach</t>
  </si>
  <si>
    <t>President</t>
  </si>
  <si>
    <t>Physical aggression leading to minor injury, verbal agression leading to upset, distress and/or reputational damage</t>
  </si>
  <si>
    <t xml:space="preserve">Activity leader (coach) to deescalate the situation and report formally if required. Club committee to follow up with individuals concerned to avoid any repeat incidents. If injury sustained, first aid administered. </t>
  </si>
  <si>
    <t>EXAMPLE 2: Event- Crowd management</t>
  </si>
  <si>
    <t>EXAMPLE 3: Regular Activity- Loading in equipment (tables and chairs)</t>
  </si>
  <si>
    <t xml:space="preserve">EXAMPLE 1: Sporting activity - Weekly Coached Training Session </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</si>
  <si>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</si>
  <si>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</si>
  <si>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</si>
  <si>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</si>
  <si>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</si>
  <si>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</si>
  <si>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</si>
  <si>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</si>
  <si>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All players to read and observe club code of conduct. Activity Leader to instil culture of sportsmanship and uphold NGB rules.</t>
  </si>
  <si>
    <t>Activity leader (coach) is trained first aider and will be in attendance throughout. In an emergency, call 222 for emergency services (on campus) and 999 (off campus).</t>
  </si>
  <si>
    <t>Club president and deputy are trained first aiders and will be in attendance throughout. In an emergency, call 222 for emergency services.</t>
  </si>
  <si>
    <t>REPUTATIONAL risk to the club/society, Union, UCL</t>
  </si>
  <si>
    <t>RELATIONSHIPS risk for the club/society, Union, UCL</t>
  </si>
  <si>
    <t xml:space="preserve">This is the likelyhood x severity - (please do not edit formula in this column) </t>
  </si>
  <si>
    <t xml:space="preserve">Third Party Misdemeanour </t>
  </si>
  <si>
    <t>Non-compliance with fire regulations</t>
  </si>
  <si>
    <t>Tripping hazards (wires, bags, etc.)</t>
  </si>
  <si>
    <t>Defective technology</t>
  </si>
  <si>
    <t>Wet floors</t>
  </si>
  <si>
    <t>Sharp objects</t>
  </si>
  <si>
    <t>Reputational Risks</t>
  </si>
  <si>
    <t>Injury, damaged property</t>
  </si>
  <si>
    <t>Fines as well as fire-related injuries that could possibly occur.</t>
  </si>
  <si>
    <t>There could be serious/minor injuries that result from people falling over due to the tripping hazards and there could also be damage to equipment which could result in fines.</t>
  </si>
  <si>
    <t>Possibility of injury if unsafe electrical technology, and there could also be technology failure</t>
  </si>
  <si>
    <t>People could slip and fall over resulting in serious/minor injuries.</t>
  </si>
  <si>
    <t>People could get cut and become seriously injured or have minor injuries.</t>
  </si>
  <si>
    <t>Use rooms within UCL buildings that need cards to enter</t>
  </si>
  <si>
    <t>Frequent checks and tests &amp; ensuring the fire door functions properly</t>
  </si>
  <si>
    <t>Inform attendants of tripping hazards/ inform UCL, requesting removal/covering hazard</t>
  </si>
  <si>
    <t>Check in advance that systems are functioning properly</t>
  </si>
  <si>
    <t>If floors are wet, have appropriate signs</t>
  </si>
  <si>
    <t>Minimise usage of said objects &amp; store them in designated places</t>
  </si>
  <si>
    <t>UCLU speaker procedure(speaker request form) and carefully researching ourselves</t>
  </si>
  <si>
    <t xml:space="preserve">Speak to UCL security to remove them </t>
  </si>
  <si>
    <t>Inform UCL (security) + First Aiders if needed</t>
  </si>
  <si>
    <t>Consider alternatives &amp; inform UCL</t>
  </si>
  <si>
    <t>Cancel the event and inform UCLU asap</t>
  </si>
  <si>
    <t>Speaker Events, Speaker Conferences Company Presentations, Workshops, Networking Sessions, Skills Sessions</t>
  </si>
  <si>
    <t xml:space="preserve">Visits </t>
  </si>
  <si>
    <t>If floors are wet, have appropriate signs in place</t>
  </si>
  <si>
    <t>There could be fines as well as a reputational risk to the society for not following regulations</t>
  </si>
  <si>
    <t xml:space="preserve">Ensure appropriate checks have been carried out &amp; inform attendees when required </t>
  </si>
  <si>
    <t>Inform Office Management</t>
  </si>
  <si>
    <t>Hot drink spillage</t>
  </si>
  <si>
    <t>Scalds and burns to our members which could result in injuries</t>
  </si>
  <si>
    <t>Make sure there is adequate surface area for drinks</t>
  </si>
  <si>
    <t>Third-party misdemeanours</t>
  </si>
  <si>
    <t>Grievances</t>
  </si>
  <si>
    <t>Choose an appropriate time &amp; venue</t>
  </si>
  <si>
    <t>Provide consolation, depending on the offence</t>
  </si>
  <si>
    <t xml:space="preserve">Speak to location security ro remove them </t>
  </si>
  <si>
    <t>Alcohol poisoning</t>
  </si>
  <si>
    <t>There could be overconsumption of alcohol which could lead to illness and potential hospitalisation</t>
  </si>
  <si>
    <t>Monitor attendants, refuse alcohol if necessary</t>
  </si>
  <si>
    <t>First aid, financial compensation</t>
  </si>
  <si>
    <t>Inform Manager/Supervisor</t>
  </si>
  <si>
    <t>Falls</t>
  </si>
  <si>
    <t>People could fall which could lead to minor/serious injuries</t>
  </si>
  <si>
    <t>Sober committee members will always be around to ensure students are capable of returning to the hostel, not going over their limit, and have access to medical treatment if too much alcohol is consumed.</t>
  </si>
  <si>
    <t>First aid, call emergency services if necessary</t>
  </si>
  <si>
    <t>Overconsumption</t>
  </si>
  <si>
    <t xml:space="preserve">There could be illnesses and vomiting from over consumption of alcohol leading to loss of consciousness </t>
  </si>
  <si>
    <t xml:space="preserve">Society representatives, bartenders/management.  Remind attendees to drink responsibly at the start of events where alcohol is present </t>
  </si>
  <si>
    <t>Poor decision making</t>
  </si>
  <si>
    <t>Streets could be crossed in the wrong place, and members may get lost or unable to get home</t>
  </si>
  <si>
    <t>Society representatives, bartenders/management</t>
  </si>
  <si>
    <t>Pub/Bar Socials/Club Nights</t>
  </si>
  <si>
    <t xml:space="preserve">Frequent checks on number of people in party, use stamp for quick recognition </t>
  </si>
  <si>
    <t>If the speaker is controversial, there could be a reputational risk to UCL, the Watch Society, and UCLU.</t>
  </si>
  <si>
    <t>Food poisoning/allergic reactions</t>
  </si>
  <si>
    <t>Harm to health, safety problem</t>
  </si>
  <si>
    <t>Quickly inquire with the person in distress. If they need professional assistance: on campus call the 222 emergency number, at an off-campus event call 999. Lastly, report the incident to UCL RiskNet as soon as the situation has been resolved and no one else is in danger.</t>
  </si>
  <si>
    <t>Clearly list the ingredients of all the food and accordingly label it with alergen warnings, have one person with first-aid knowledge on standby standby, for events where food is served have participants submit a list of foods they are (badly) allergic to - delicate nut allergies for instance. In case we are pre-warned about delicate allergies of participants we need to be extra careful to label potentially dangerous foods, or remove them from the menu altogether. In parallel, ensure safety standard of food provided with the venue. When possible, double check expiry dates as listed on packagings, and avoid any delicate substances such as raw seafood, eggs or meat</t>
  </si>
  <si>
    <t>Core Risk Assessment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</si>
</sst>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0"/>
      <color theme="1"/>
      <name val="Calibri"/>
      <family val="2"/>
    </font>
    <font>
      <b/>
      <sz val="10"/>
      <color theme="1"/>
      <name val="Calibri"/>
      <family val="2"/>
    </font>
    <font>
      <b/>
      <sz val="10"/>
      <color theme="1"/>
      <name val="FreightSans Pro Bold"/>
    </font>
    <font>
      <sz val="10"/>
      <color rgb="FF000000"/>
      <name val="Calibri"/>
      <family val="2"/>
      <scheme val="minor"/>
    </font>
    <font>
      <b/>
      <sz val="10"/>
      <color rgb="FF000000"/>
      <name val="FreightSans Pro Bold"/>
    </font>
    <font>
      <sz val="10"/>
      <color theme="1"/>
      <name val="Helvetica"/>
      <family val="2"/>
    </font>
    <font>
      <sz val="10"/>
      <color theme="1"/>
      <name val="Arial"/>
      <family val="2"/>
    </font>
    <font>
      <sz val="10"/>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FFFFFF"/>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indexed="64"/>
      </right>
      <top style="thin">
        <color rgb="FF000000"/>
      </top>
      <bottom/>
      <diagonal/>
    </border>
    <border>
      <left style="thin">
        <color indexed="64"/>
      </left>
      <right style="thin">
        <color indexed="64"/>
      </right>
      <top style="thin">
        <color indexed="64"/>
      </top>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59">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1"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3" fillId="2" borderId="0" xfId="1" applyFont="1" applyFill="1" applyAlignment="1">
      <alignment horizontal="center" vertical="center"/>
    </xf>
    <xf numFmtId="0" fontId="1" fillId="2" borderId="4" xfId="1" applyFill="1" applyBorder="1" applyAlignment="1">
      <alignment vertical="center" wrapText="1"/>
    </xf>
    <xf numFmtId="49" fontId="14" fillId="0" borderId="9"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15" fillId="0" borderId="9" xfId="0" applyFont="1" applyBorder="1" applyAlignment="1">
      <alignment horizontal="center" vertical="center" wrapText="1"/>
    </xf>
    <xf numFmtId="0" fontId="14" fillId="0" borderId="9" xfId="0" applyFont="1" applyBorder="1" applyAlignment="1">
      <alignment horizontal="center" vertical="center"/>
    </xf>
    <xf numFmtId="0" fontId="16" fillId="0" borderId="9" xfId="0" applyFont="1" applyBorder="1" applyAlignment="1">
      <alignment horizontal="center" vertical="center" wrapText="1"/>
    </xf>
    <xf numFmtId="49" fontId="17" fillId="0" borderId="12" xfId="0" applyNumberFormat="1" applyFont="1" applyBorder="1" applyAlignment="1">
      <alignment horizontal="center" vertical="center"/>
    </xf>
    <xf numFmtId="49" fontId="17" fillId="0" borderId="13" xfId="0" applyNumberFormat="1" applyFont="1" applyBorder="1" applyAlignment="1">
      <alignment horizontal="center" vertical="center" wrapText="1"/>
    </xf>
    <xf numFmtId="0" fontId="17" fillId="0" borderId="13" xfId="0" applyFont="1" applyBorder="1" applyAlignment="1">
      <alignment horizontal="center" vertical="center"/>
    </xf>
    <xf numFmtId="0" fontId="18" fillId="0" borderId="13" xfId="0" applyFont="1" applyBorder="1" applyAlignment="1">
      <alignment horizontal="center" vertical="center" wrapText="1"/>
    </xf>
    <xf numFmtId="49" fontId="17" fillId="0" borderId="14" xfId="0" applyNumberFormat="1" applyFont="1" applyBorder="1" applyAlignment="1">
      <alignment horizontal="center" vertical="center"/>
    </xf>
    <xf numFmtId="49" fontId="17" fillId="0" borderId="15" xfId="0" applyNumberFormat="1" applyFont="1" applyBorder="1" applyAlignment="1">
      <alignment horizontal="center" vertical="center" wrapText="1"/>
    </xf>
    <xf numFmtId="0" fontId="17" fillId="0" borderId="15" xfId="0" applyFont="1" applyBorder="1" applyAlignment="1">
      <alignment horizontal="center" vertical="center"/>
    </xf>
    <xf numFmtId="0" fontId="18" fillId="0" borderId="15" xfId="0" applyFont="1" applyBorder="1" applyAlignment="1">
      <alignment horizontal="center" vertical="center" wrapText="1"/>
    </xf>
    <xf numFmtId="49" fontId="14" fillId="0" borderId="19" xfId="0" applyNumberFormat="1" applyFont="1" applyBorder="1" applyAlignment="1">
      <alignment horizontal="center" vertical="center"/>
    </xf>
    <xf numFmtId="49" fontId="14" fillId="0" borderId="20" xfId="0" applyNumberFormat="1" applyFont="1" applyBorder="1" applyAlignment="1">
      <alignment horizontal="center" vertical="center" wrapText="1"/>
    </xf>
    <xf numFmtId="49" fontId="14" fillId="0" borderId="21" xfId="0" applyNumberFormat="1" applyFont="1" applyBorder="1" applyAlignment="1">
      <alignment horizontal="center" vertical="center" wrapText="1"/>
    </xf>
    <xf numFmtId="0" fontId="14" fillId="0" borderId="21" xfId="0" applyFont="1" applyBorder="1" applyAlignment="1">
      <alignment horizontal="center" vertical="center" wrapText="1"/>
    </xf>
    <xf numFmtId="0" fontId="15" fillId="0" borderId="21" xfId="0" applyFont="1" applyBorder="1" applyAlignment="1">
      <alignment horizontal="center" vertical="center" wrapText="1"/>
    </xf>
    <xf numFmtId="0" fontId="21" fillId="2" borderId="1" xfId="1" applyFont="1" applyFill="1" applyBorder="1" applyAlignment="1" applyProtection="1">
      <alignment horizontal="center" vertical="center" wrapText="1"/>
      <protection locked="0"/>
    </xf>
    <xf numFmtId="0" fontId="22" fillId="2" borderId="1" xfId="1" applyFont="1" applyFill="1" applyBorder="1" applyAlignment="1" applyProtection="1">
      <alignment horizontal="center" vertical="center" wrapText="1"/>
      <protection locked="0"/>
    </xf>
    <xf numFmtId="0" fontId="13" fillId="4" borderId="0" xfId="1" applyFont="1" applyFill="1" applyAlignment="1">
      <alignment horizontal="center" vertical="center"/>
    </xf>
    <xf numFmtId="0" fontId="20" fillId="2" borderId="18" xfId="1" applyFont="1" applyFill="1" applyBorder="1" applyAlignment="1" applyProtection="1">
      <alignment horizontal="center" vertical="center" wrapText="1"/>
      <protection locked="0"/>
    </xf>
    <xf numFmtId="0" fontId="20" fillId="2" borderId="6" xfId="1" applyFont="1" applyFill="1" applyBorder="1" applyAlignment="1" applyProtection="1">
      <alignment horizontal="center" vertical="center" wrapText="1"/>
      <protection locked="0"/>
    </xf>
    <xf numFmtId="0" fontId="20" fillId="2" borderId="5" xfId="1" applyFont="1" applyFill="1" applyBorder="1" applyAlignment="1" applyProtection="1">
      <alignment horizontal="center" vertical="center" wrapText="1"/>
      <protection locked="0"/>
    </xf>
    <xf numFmtId="0" fontId="1" fillId="2" borderId="16" xfId="1" applyFill="1" applyBorder="1" applyAlignment="1" applyProtection="1">
      <alignment vertical="center" wrapText="1"/>
      <protection locked="0"/>
    </xf>
    <xf numFmtId="0" fontId="0" fillId="0" borderId="16" xfId="0" applyBorder="1"/>
    <xf numFmtId="0" fontId="0" fillId="0" borderId="14" xfId="0" applyBorder="1"/>
    <xf numFmtId="49" fontId="17" fillId="5" borderId="17" xfId="0" applyNumberFormat="1" applyFont="1" applyFill="1" applyBorder="1" applyAlignment="1">
      <alignment horizontal="center" vertical="center"/>
    </xf>
    <xf numFmtId="49" fontId="17" fillId="5" borderId="10" xfId="0" applyNumberFormat="1" applyFont="1" applyFill="1" applyBorder="1" applyAlignment="1">
      <alignment horizontal="center" vertical="center"/>
    </xf>
    <xf numFmtId="49" fontId="17" fillId="5" borderId="11" xfId="0" applyNumberFormat="1" applyFont="1" applyFill="1" applyBorder="1" applyAlignment="1">
      <alignment horizontal="center" vertical="center"/>
    </xf>
    <xf numFmtId="49" fontId="19" fillId="0" borderId="9" xfId="0" applyNumberFormat="1" applyFont="1" applyBorder="1" applyAlignment="1">
      <alignment horizontal="center" vertical="center" wrapText="1"/>
    </xf>
    <xf numFmtId="0" fontId="20" fillId="0" borderId="9" xfId="0" applyFont="1" applyBorder="1" applyAlignment="1">
      <alignment horizontal="center" vertical="center" wrapText="1"/>
    </xf>
    <xf numFmtId="0" fontId="11" fillId="2" borderId="6"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H28"/>
  <sheetViews>
    <sheetView tabSelected="1" topLeftCell="B1" zoomScaleNormal="100" workbookViewId="0">
      <selection activeCell="B2" sqref="B2:J2"/>
    </sheetView>
  </sheetViews>
  <sheetFormatPr defaultColWidth="9.1796875" defaultRowHeight="14.25"/>
  <cols>
    <col min="1" max="1" width="10.81640625" style="3" customWidth="1"/>
    <col min="2" max="5" width="24.81640625" style="3" customWidth="1"/>
    <col min="6" max="6" width="37.5" style="3" customWidth="1"/>
    <col min="7" max="11" width="24.81640625" style="3" customWidth="1"/>
    <col min="12" max="16384" width="9.1796875" style="3"/>
  </cols>
  <sheetData>
    <row r="1" spans="1:190">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c r="A2" s="1"/>
      <c r="B2" s="45" t="s">
        <v>186</v>
      </c>
      <c r="C2" s="45"/>
      <c r="D2" s="45"/>
      <c r="E2" s="45"/>
      <c r="F2" s="45"/>
      <c r="G2" s="45"/>
      <c r="H2" s="45"/>
      <c r="I2" s="45"/>
      <c r="J2" s="45"/>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thickBot="1">
      <c r="A3" s="1"/>
      <c r="B3" s="23"/>
      <c r="C3" s="23"/>
      <c r="D3" s="23"/>
      <c r="E3" s="23"/>
      <c r="F3" s="23"/>
      <c r="G3" s="23"/>
      <c r="H3" s="23"/>
      <c r="I3" s="23"/>
      <c r="J3" s="23"/>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1.75" thickBot="1">
      <c r="A4" s="1"/>
      <c r="B4" s="21" t="s">
        <v>112</v>
      </c>
      <c r="C4" s="22" t="s">
        <v>103</v>
      </c>
      <c r="D4" s="22" t="s">
        <v>87</v>
      </c>
      <c r="E4" s="22" t="s">
        <v>113</v>
      </c>
      <c r="F4" s="22" t="s">
        <v>114</v>
      </c>
      <c r="G4" s="22" t="s">
        <v>115</v>
      </c>
      <c r="H4" s="22" t="s">
        <v>116</v>
      </c>
      <c r="I4" s="21" t="s">
        <v>117</v>
      </c>
      <c r="J4" s="22" t="s">
        <v>118</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19.25" customHeight="1" thickBot="1">
      <c r="A5" s="1"/>
      <c r="B5" s="19" t="s">
        <v>88</v>
      </c>
      <c r="C5" s="20" t="s">
        <v>104</v>
      </c>
      <c r="D5" s="20" t="s">
        <v>89</v>
      </c>
      <c r="E5" s="20" t="s">
        <v>90</v>
      </c>
      <c r="F5" s="20" t="s">
        <v>119</v>
      </c>
      <c r="G5" s="20" t="s">
        <v>102</v>
      </c>
      <c r="H5" s="20" t="s">
        <v>101</v>
      </c>
      <c r="I5" s="19" t="s">
        <v>125</v>
      </c>
      <c r="J5" s="20" t="s">
        <v>91</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91">
      <c r="A6" s="1"/>
      <c r="B6" s="57" t="s">
        <v>111</v>
      </c>
      <c r="C6" s="57" t="s">
        <v>105</v>
      </c>
      <c r="D6" s="17" t="s">
        <v>92</v>
      </c>
      <c r="E6" s="17" t="s">
        <v>93</v>
      </c>
      <c r="F6" s="17" t="s">
        <v>94</v>
      </c>
      <c r="G6" s="17">
        <v>2</v>
      </c>
      <c r="H6" s="17">
        <v>2</v>
      </c>
      <c r="I6" s="18">
        <f>G6*H6</f>
        <v>4</v>
      </c>
      <c r="J6" s="17" t="s">
        <v>121</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04">
      <c r="A7" s="1"/>
      <c r="B7" s="58"/>
      <c r="C7" s="58"/>
      <c r="D7" s="15" t="s">
        <v>71</v>
      </c>
      <c r="E7" s="15" t="s">
        <v>107</v>
      </c>
      <c r="F7" s="15" t="s">
        <v>120</v>
      </c>
      <c r="G7" s="15">
        <v>2</v>
      </c>
      <c r="H7" s="15">
        <v>1</v>
      </c>
      <c r="I7" s="16">
        <f t="shared" ref="I7:I17" si="0">G7*H7</f>
        <v>2</v>
      </c>
      <c r="J7" s="15" t="s">
        <v>108</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04">
      <c r="A8" s="1"/>
      <c r="B8" s="15" t="s">
        <v>109</v>
      </c>
      <c r="C8" s="15" t="s">
        <v>106</v>
      </c>
      <c r="D8" s="15" t="s">
        <v>95</v>
      </c>
      <c r="E8" s="15" t="s">
        <v>96</v>
      </c>
      <c r="F8" s="15" t="s">
        <v>97</v>
      </c>
      <c r="G8" s="15">
        <v>2</v>
      </c>
      <c r="H8" s="15">
        <v>2</v>
      </c>
      <c r="I8" s="16">
        <f t="shared" si="0"/>
        <v>4</v>
      </c>
      <c r="J8" s="15" t="s">
        <v>122</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78">
      <c r="A9" s="1"/>
      <c r="B9" s="15" t="s">
        <v>110</v>
      </c>
      <c r="C9" s="15" t="s">
        <v>106</v>
      </c>
      <c r="D9" s="15" t="s">
        <v>98</v>
      </c>
      <c r="E9" s="15" t="s">
        <v>99</v>
      </c>
      <c r="F9" s="15" t="s">
        <v>100</v>
      </c>
      <c r="G9" s="15">
        <v>2</v>
      </c>
      <c r="H9" s="15">
        <v>1</v>
      </c>
      <c r="I9" s="16">
        <f t="shared" si="0"/>
        <v>2</v>
      </c>
      <c r="J9" s="15" t="s">
        <v>122</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267" customHeight="1">
      <c r="A10" s="1"/>
      <c r="B10" s="46" t="s">
        <v>150</v>
      </c>
      <c r="C10" s="46" t="s">
        <v>106</v>
      </c>
      <c r="D10" s="43" t="s">
        <v>182</v>
      </c>
      <c r="E10" s="43" t="s">
        <v>183</v>
      </c>
      <c r="F10" s="43" t="s">
        <v>185</v>
      </c>
      <c r="G10" s="43">
        <v>2</v>
      </c>
      <c r="H10" s="43">
        <v>3</v>
      </c>
      <c r="I10" s="44">
        <f t="shared" si="0"/>
        <v>6</v>
      </c>
      <c r="J10" s="43" t="s">
        <v>184</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79" customHeight="1">
      <c r="A11" s="1"/>
      <c r="B11" s="47"/>
      <c r="C11" s="47"/>
      <c r="D11" s="39" t="s">
        <v>126</v>
      </c>
      <c r="E11" s="40" t="s">
        <v>133</v>
      </c>
      <c r="F11" s="40" t="s">
        <v>139</v>
      </c>
      <c r="G11" s="41">
        <v>1</v>
      </c>
      <c r="H11" s="41">
        <v>1</v>
      </c>
      <c r="I11" s="42">
        <f t="shared" si="0"/>
        <v>1</v>
      </c>
      <c r="J11" s="40" t="s">
        <v>146</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79" customHeight="1">
      <c r="A12" s="1"/>
      <c r="B12" s="47"/>
      <c r="C12" s="47"/>
      <c r="D12" s="38" t="s">
        <v>127</v>
      </c>
      <c r="E12" s="25" t="s">
        <v>134</v>
      </c>
      <c r="F12" s="25" t="s">
        <v>140</v>
      </c>
      <c r="G12" s="28">
        <v>1</v>
      </c>
      <c r="H12" s="28">
        <v>3</v>
      </c>
      <c r="I12" s="27">
        <f t="shared" si="0"/>
        <v>3</v>
      </c>
      <c r="J12" s="25" t="s">
        <v>147</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14" customHeight="1">
      <c r="A13" s="4"/>
      <c r="B13" s="47"/>
      <c r="C13" s="47"/>
      <c r="D13" s="38" t="s">
        <v>128</v>
      </c>
      <c r="E13" s="25" t="s">
        <v>135</v>
      </c>
      <c r="F13" s="25" t="s">
        <v>141</v>
      </c>
      <c r="G13" s="28">
        <v>1</v>
      </c>
      <c r="H13" s="28">
        <v>1</v>
      </c>
      <c r="I13" s="29">
        <f t="shared" si="0"/>
        <v>1</v>
      </c>
      <c r="J13" s="25" t="s">
        <v>184</v>
      </c>
      <c r="K13" s="4"/>
      <c r="L13" s="5"/>
      <c r="M13" s="5"/>
      <c r="N13" s="5"/>
      <c r="O13" s="5"/>
      <c r="P13" s="5"/>
      <c r="Q13" s="5"/>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row>
    <row r="14" spans="1:190" ht="79" customHeight="1">
      <c r="A14" s="1"/>
      <c r="B14" s="47"/>
      <c r="C14" s="47"/>
      <c r="D14" s="38" t="s">
        <v>129</v>
      </c>
      <c r="E14" s="25" t="s">
        <v>136</v>
      </c>
      <c r="F14" s="25" t="s">
        <v>142</v>
      </c>
      <c r="G14" s="28">
        <v>1</v>
      </c>
      <c r="H14" s="28">
        <v>2</v>
      </c>
      <c r="I14" s="29">
        <f t="shared" si="0"/>
        <v>2</v>
      </c>
      <c r="J14" s="25" t="s">
        <v>148</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124" customHeight="1">
      <c r="A15" s="1"/>
      <c r="B15" s="47"/>
      <c r="C15" s="47"/>
      <c r="D15" s="38" t="s">
        <v>130</v>
      </c>
      <c r="E15" s="25" t="s">
        <v>137</v>
      </c>
      <c r="F15" s="25" t="s">
        <v>143</v>
      </c>
      <c r="G15" s="28">
        <v>2</v>
      </c>
      <c r="H15" s="28">
        <v>2</v>
      </c>
      <c r="I15" s="29">
        <f t="shared" si="0"/>
        <v>4</v>
      </c>
      <c r="J15" s="25" t="s">
        <v>184</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134" customHeight="1">
      <c r="A16" s="1"/>
      <c r="B16" s="47"/>
      <c r="C16" s="47"/>
      <c r="D16" s="38" t="s">
        <v>131</v>
      </c>
      <c r="E16" s="25" t="s">
        <v>138</v>
      </c>
      <c r="F16" s="25" t="s">
        <v>144</v>
      </c>
      <c r="G16" s="28">
        <v>2</v>
      </c>
      <c r="H16" s="28">
        <v>2</v>
      </c>
      <c r="I16" s="29">
        <f t="shared" si="0"/>
        <v>4</v>
      </c>
      <c r="J16" s="25" t="s">
        <v>184</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1" ht="79" customHeight="1">
      <c r="A17" s="1"/>
      <c r="B17" s="48"/>
      <c r="C17" s="48"/>
      <c r="D17" s="38" t="s">
        <v>132</v>
      </c>
      <c r="E17" s="25" t="s">
        <v>181</v>
      </c>
      <c r="F17" s="25" t="s">
        <v>145</v>
      </c>
      <c r="G17" s="28">
        <v>2</v>
      </c>
      <c r="H17" s="28">
        <v>2</v>
      </c>
      <c r="I17" s="29">
        <f t="shared" si="0"/>
        <v>4</v>
      </c>
      <c r="J17" s="25" t="s">
        <v>149</v>
      </c>
      <c r="K17" s="1"/>
    </row>
    <row r="18" spans="1:11" ht="135">
      <c r="A18" s="1"/>
      <c r="B18" s="49" t="s">
        <v>151</v>
      </c>
      <c r="C18" s="49" t="s">
        <v>106</v>
      </c>
      <c r="D18" s="30" t="s">
        <v>130</v>
      </c>
      <c r="E18" s="31" t="s">
        <v>137</v>
      </c>
      <c r="F18" s="31" t="s">
        <v>152</v>
      </c>
      <c r="G18" s="32">
        <v>1</v>
      </c>
      <c r="H18" s="32">
        <v>2</v>
      </c>
      <c r="I18" s="33">
        <v>2</v>
      </c>
      <c r="J18" s="31" t="s">
        <v>184</v>
      </c>
      <c r="K18" s="1"/>
    </row>
    <row r="19" spans="1:11" ht="135">
      <c r="A19" s="1"/>
      <c r="B19" s="50"/>
      <c r="C19" s="50"/>
      <c r="D19" s="34" t="s">
        <v>131</v>
      </c>
      <c r="E19" s="35" t="s">
        <v>138</v>
      </c>
      <c r="F19" s="35" t="s">
        <v>144</v>
      </c>
      <c r="G19" s="36">
        <v>1</v>
      </c>
      <c r="H19" s="36">
        <v>2</v>
      </c>
      <c r="I19" s="37">
        <v>2</v>
      </c>
      <c r="J19" s="35" t="s">
        <v>184</v>
      </c>
      <c r="K19" s="1"/>
    </row>
    <row r="20" spans="1:11" ht="54">
      <c r="A20" s="1"/>
      <c r="B20" s="50"/>
      <c r="C20" s="50"/>
      <c r="D20" s="34" t="s">
        <v>127</v>
      </c>
      <c r="E20" s="35" t="s">
        <v>153</v>
      </c>
      <c r="F20" s="35" t="s">
        <v>154</v>
      </c>
      <c r="G20" s="36">
        <v>1</v>
      </c>
      <c r="H20" s="36">
        <v>3</v>
      </c>
      <c r="I20" s="37">
        <v>3</v>
      </c>
      <c r="J20" s="35" t="s">
        <v>155</v>
      </c>
      <c r="K20" s="1"/>
    </row>
    <row r="21" spans="1:11" ht="135">
      <c r="A21" s="1"/>
      <c r="B21" s="50"/>
      <c r="C21" s="50"/>
      <c r="D21" s="34" t="s">
        <v>156</v>
      </c>
      <c r="E21" s="35" t="s">
        <v>157</v>
      </c>
      <c r="F21" s="35" t="s">
        <v>158</v>
      </c>
      <c r="G21" s="36">
        <v>1</v>
      </c>
      <c r="H21" s="36">
        <v>2</v>
      </c>
      <c r="I21" s="37">
        <v>2</v>
      </c>
      <c r="J21" s="35" t="s">
        <v>184</v>
      </c>
      <c r="K21" s="1"/>
    </row>
    <row r="22" spans="1:11" ht="27">
      <c r="B22" s="51"/>
      <c r="C22" s="51"/>
      <c r="D22" s="34" t="s">
        <v>159</v>
      </c>
      <c r="E22" s="35" t="s">
        <v>160</v>
      </c>
      <c r="F22" s="35" t="s">
        <v>161</v>
      </c>
      <c r="G22" s="36">
        <v>1</v>
      </c>
      <c r="H22" s="36">
        <v>2</v>
      </c>
      <c r="I22" s="37">
        <v>2</v>
      </c>
      <c r="J22" s="35" t="s">
        <v>162</v>
      </c>
    </row>
    <row r="23" spans="1:11" ht="27">
      <c r="B23" s="52" t="s">
        <v>179</v>
      </c>
      <c r="C23" s="55" t="s">
        <v>106</v>
      </c>
      <c r="D23" s="25" t="s">
        <v>126</v>
      </c>
      <c r="E23" s="25" t="s">
        <v>133</v>
      </c>
      <c r="F23" s="25" t="s">
        <v>180</v>
      </c>
      <c r="G23" s="26">
        <v>2</v>
      </c>
      <c r="H23" s="26">
        <v>1</v>
      </c>
      <c r="I23" s="27">
        <f t="shared" ref="I23:I28" si="1">G23*H23</f>
        <v>2</v>
      </c>
      <c r="J23" s="25" t="s">
        <v>163</v>
      </c>
    </row>
    <row r="24" spans="1:11" ht="54">
      <c r="B24" s="53"/>
      <c r="C24" s="56"/>
      <c r="D24" s="25" t="s">
        <v>164</v>
      </c>
      <c r="E24" s="25" t="s">
        <v>165</v>
      </c>
      <c r="F24" s="25" t="s">
        <v>166</v>
      </c>
      <c r="G24" s="28">
        <v>1</v>
      </c>
      <c r="H24" s="28">
        <v>3</v>
      </c>
      <c r="I24" s="29">
        <f t="shared" si="1"/>
        <v>3</v>
      </c>
      <c r="J24" s="25" t="s">
        <v>167</v>
      </c>
    </row>
    <row r="25" spans="1:11" ht="54">
      <c r="B25" s="53"/>
      <c r="C25" s="56"/>
      <c r="D25" s="25" t="s">
        <v>127</v>
      </c>
      <c r="E25" s="25" t="s">
        <v>153</v>
      </c>
      <c r="F25" s="25" t="s">
        <v>154</v>
      </c>
      <c r="G25" s="28">
        <v>1</v>
      </c>
      <c r="H25" s="28">
        <v>3</v>
      </c>
      <c r="I25" s="29">
        <f t="shared" si="1"/>
        <v>3</v>
      </c>
      <c r="J25" s="25" t="s">
        <v>168</v>
      </c>
    </row>
    <row r="26" spans="1:11" ht="67.5">
      <c r="B26" s="53"/>
      <c r="C26" s="56"/>
      <c r="D26" s="25" t="s">
        <v>169</v>
      </c>
      <c r="E26" s="25" t="s">
        <v>170</v>
      </c>
      <c r="F26" s="25" t="s">
        <v>171</v>
      </c>
      <c r="G26" s="28">
        <v>2</v>
      </c>
      <c r="H26" s="28">
        <v>1</v>
      </c>
      <c r="I26" s="29">
        <f t="shared" si="1"/>
        <v>2</v>
      </c>
      <c r="J26" s="25" t="s">
        <v>172</v>
      </c>
    </row>
    <row r="27" spans="1:11" ht="54">
      <c r="B27" s="53"/>
      <c r="C27" s="56"/>
      <c r="D27" s="25" t="s">
        <v>173</v>
      </c>
      <c r="E27" s="25" t="s">
        <v>174</v>
      </c>
      <c r="F27" s="25" t="s">
        <v>175</v>
      </c>
      <c r="G27" s="28">
        <v>2</v>
      </c>
      <c r="H27" s="28">
        <v>2</v>
      </c>
      <c r="I27" s="29">
        <f t="shared" si="1"/>
        <v>4</v>
      </c>
      <c r="J27" s="25" t="s">
        <v>172</v>
      </c>
    </row>
    <row r="28" spans="1:11" ht="54">
      <c r="B28" s="54"/>
      <c r="C28" s="56"/>
      <c r="D28" s="25" t="s">
        <v>176</v>
      </c>
      <c r="E28" s="25" t="s">
        <v>177</v>
      </c>
      <c r="F28" s="25" t="s">
        <v>178</v>
      </c>
      <c r="G28" s="28">
        <v>2</v>
      </c>
      <c r="H28" s="28">
        <v>2</v>
      </c>
      <c r="I28" s="29">
        <f t="shared" si="1"/>
        <v>4</v>
      </c>
      <c r="J28" s="25" t="s">
        <v>172</v>
      </c>
    </row>
  </sheetData>
  <mergeCells count="9">
    <mergeCell ref="B23:B28"/>
    <mergeCell ref="C23:C28"/>
    <mergeCell ref="B6:B7"/>
    <mergeCell ref="C6:C7"/>
    <mergeCell ref="B2:J2"/>
    <mergeCell ref="B10:B17"/>
    <mergeCell ref="C10:C17"/>
    <mergeCell ref="B18:B22"/>
    <mergeCell ref="C18:C22"/>
  </mergeCells>
  <pageMargins left="0.7" right="0.7" top="0.75" bottom="0.75" header="0.3" footer="0.3"/>
  <pageSetup paperSize="9" scale="4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B13" zoomScaleNormal="100" workbookViewId="0">
      <selection activeCell="B14" sqref="B14"/>
    </sheetView>
  </sheetViews>
  <sheetFormatPr defaultColWidth="9.1796875" defaultRowHeight="14.25" customHeight="1"/>
  <cols>
    <col min="1" max="1" width="9.1796875" style="3"/>
    <col min="2" max="2" width="34.6796875" style="3" customWidth="1"/>
    <col min="3" max="3" width="5.6796875" style="3" customWidth="1"/>
    <col min="4" max="4" width="34.6796875" style="3" customWidth="1"/>
    <col min="5" max="5" width="5.5" style="3" customWidth="1"/>
    <col min="6" max="6" width="34.6796875" style="3" customWidth="1"/>
    <col min="7" max="7" width="5.81640625" style="3" customWidth="1"/>
    <col min="8" max="8" width="34.6796875" style="3" customWidth="1"/>
    <col min="9" max="16384" width="9.1796875" style="3"/>
  </cols>
  <sheetData>
    <row r="1" spans="2:8" ht="14.25" customHeight="1" thickBot="1">
      <c r="B1" s="7"/>
      <c r="C1" s="7"/>
      <c r="D1" s="8"/>
      <c r="E1" s="8"/>
      <c r="F1" s="9"/>
      <c r="G1" s="9"/>
      <c r="H1" s="9"/>
    </row>
    <row r="2" spans="2:8" ht="32.25" customHeight="1" thickBot="1">
      <c r="B2" s="10" t="s">
        <v>0</v>
      </c>
      <c r="C2" s="11"/>
      <c r="D2" s="10" t="s">
        <v>1</v>
      </c>
      <c r="E2" s="11"/>
      <c r="F2" s="10" t="s">
        <v>2</v>
      </c>
      <c r="G2" s="1"/>
      <c r="H2" s="12" t="s">
        <v>3</v>
      </c>
    </row>
    <row r="3" spans="2:8" ht="32.25" customHeight="1" thickBot="1">
      <c r="B3" s="13" t="s">
        <v>4</v>
      </c>
      <c r="C3" s="14"/>
      <c r="D3" s="13" t="s">
        <v>5</v>
      </c>
      <c r="E3" s="14"/>
      <c r="F3" s="13" t="s">
        <v>6</v>
      </c>
      <c r="G3" s="1"/>
      <c r="H3" s="13" t="s">
        <v>10</v>
      </c>
    </row>
    <row r="4" spans="2:8" ht="32.25" customHeight="1" thickBot="1">
      <c r="B4" s="13" t="s">
        <v>7</v>
      </c>
      <c r="C4" s="14"/>
      <c r="D4" s="13" t="s">
        <v>8</v>
      </c>
      <c r="E4" s="14"/>
      <c r="F4" s="13" t="s">
        <v>9</v>
      </c>
      <c r="G4" s="1"/>
      <c r="H4" s="13" t="s">
        <v>14</v>
      </c>
    </row>
    <row r="5" spans="2:8" ht="32.25" customHeight="1" thickBot="1">
      <c r="B5" s="13" t="s">
        <v>11</v>
      </c>
      <c r="C5" s="14"/>
      <c r="D5" s="13" t="s">
        <v>12</v>
      </c>
      <c r="E5" s="14"/>
      <c r="F5" s="13" t="s">
        <v>13</v>
      </c>
      <c r="G5" s="1"/>
      <c r="H5" s="13" t="s">
        <v>18</v>
      </c>
    </row>
    <row r="6" spans="2:8" ht="32.25" customHeight="1" thickBot="1">
      <c r="B6" s="13" t="s">
        <v>15</v>
      </c>
      <c r="C6" s="14"/>
      <c r="D6" s="13" t="s">
        <v>16</v>
      </c>
      <c r="E6" s="14"/>
      <c r="F6" s="13" t="s">
        <v>17</v>
      </c>
      <c r="G6" s="1"/>
      <c r="H6" s="13" t="s">
        <v>22</v>
      </c>
    </row>
    <row r="7" spans="2:8" ht="32.25" customHeight="1" thickBot="1">
      <c r="B7" s="13" t="s">
        <v>19</v>
      </c>
      <c r="C7" s="14"/>
      <c r="D7" s="13" t="s">
        <v>20</v>
      </c>
      <c r="E7" s="14"/>
      <c r="F7" s="13" t="s">
        <v>21</v>
      </c>
      <c r="G7" s="1"/>
      <c r="H7" s="13" t="s">
        <v>26</v>
      </c>
    </row>
    <row r="8" spans="2:8" ht="32.25" customHeight="1" thickBot="1">
      <c r="B8" s="13" t="s">
        <v>23</v>
      </c>
      <c r="C8" s="14"/>
      <c r="D8" s="13" t="s">
        <v>24</v>
      </c>
      <c r="E8" s="14"/>
      <c r="F8" s="13" t="s">
        <v>25</v>
      </c>
      <c r="G8" s="1"/>
      <c r="H8" s="13" t="s">
        <v>29</v>
      </c>
    </row>
    <row r="9" spans="2:8" ht="32.25" customHeight="1" thickBot="1">
      <c r="B9" s="13" t="s">
        <v>27</v>
      </c>
      <c r="C9" s="14"/>
      <c r="D9" s="1"/>
      <c r="E9" s="14"/>
      <c r="F9" s="13" t="s">
        <v>28</v>
      </c>
      <c r="G9" s="1"/>
      <c r="H9" s="13" t="s">
        <v>32</v>
      </c>
    </row>
    <row r="10" spans="2:8" ht="32.25" customHeight="1" thickBot="1">
      <c r="B10" s="13" t="s">
        <v>30</v>
      </c>
      <c r="C10" s="14"/>
      <c r="D10" s="10" t="s">
        <v>34</v>
      </c>
      <c r="E10" s="14"/>
      <c r="F10" s="13" t="s">
        <v>31</v>
      </c>
      <c r="G10" s="1"/>
      <c r="H10" s="13" t="s">
        <v>36</v>
      </c>
    </row>
    <row r="11" spans="2:8" ht="32.25" customHeight="1" thickBot="1">
      <c r="B11" s="13" t="s">
        <v>33</v>
      </c>
      <c r="C11" s="14"/>
      <c r="D11" s="13" t="s">
        <v>38</v>
      </c>
      <c r="E11" s="14"/>
      <c r="F11" s="13" t="s">
        <v>35</v>
      </c>
      <c r="G11" s="1"/>
      <c r="H11" s="13" t="s">
        <v>39</v>
      </c>
    </row>
    <row r="12" spans="2:8" ht="32.25" customHeight="1" thickBot="1">
      <c r="B12" s="13" t="s">
        <v>37</v>
      </c>
      <c r="C12" s="14"/>
      <c r="D12" s="13" t="s">
        <v>41</v>
      </c>
      <c r="E12" s="14"/>
      <c r="F12" s="1"/>
      <c r="G12" s="1"/>
      <c r="H12" s="13" t="s">
        <v>42</v>
      </c>
    </row>
    <row r="13" spans="2:8" ht="32.25" customHeight="1" thickBot="1">
      <c r="B13" s="13" t="s">
        <v>40</v>
      </c>
      <c r="C13" s="14"/>
      <c r="D13" s="13" t="s">
        <v>43</v>
      </c>
      <c r="E13" s="14"/>
      <c r="F13" s="12" t="s">
        <v>44</v>
      </c>
      <c r="G13" s="1"/>
      <c r="H13" s="13" t="s">
        <v>45</v>
      </c>
    </row>
    <row r="14" spans="2:8" ht="32.25" customHeight="1" thickBot="1">
      <c r="B14" s="14"/>
      <c r="C14" s="14"/>
      <c r="D14" s="13" t="s">
        <v>46</v>
      </c>
      <c r="E14" s="14"/>
      <c r="F14" s="13" t="s">
        <v>50</v>
      </c>
      <c r="G14" s="1"/>
      <c r="H14" s="13" t="s">
        <v>47</v>
      </c>
    </row>
    <row r="15" spans="2:8" ht="32.25" customHeight="1" thickBot="1">
      <c r="B15" s="10" t="s">
        <v>48</v>
      </c>
      <c r="C15" s="11"/>
      <c r="D15" s="13" t="s">
        <v>49</v>
      </c>
      <c r="E15" s="14"/>
      <c r="F15" s="13" t="s">
        <v>54</v>
      </c>
      <c r="G15" s="1"/>
      <c r="H15" s="13" t="s">
        <v>51</v>
      </c>
    </row>
    <row r="16" spans="2:8" ht="32.25" customHeight="1" thickBot="1">
      <c r="B16" s="13" t="s">
        <v>52</v>
      </c>
      <c r="C16" s="14"/>
      <c r="D16" s="13" t="s">
        <v>53</v>
      </c>
      <c r="E16" s="14"/>
      <c r="F16" s="13" t="s">
        <v>58</v>
      </c>
      <c r="G16" s="1"/>
      <c r="H16" s="13" t="s">
        <v>55</v>
      </c>
    </row>
    <row r="17" spans="2:8" ht="32.25" customHeight="1" thickBot="1">
      <c r="B17" s="13" t="s">
        <v>56</v>
      </c>
      <c r="C17" s="14"/>
      <c r="D17" s="13" t="s">
        <v>57</v>
      </c>
      <c r="E17" s="14"/>
      <c r="F17" s="13" t="s">
        <v>62</v>
      </c>
      <c r="G17" s="1"/>
      <c r="H17" s="13" t="s">
        <v>59</v>
      </c>
    </row>
    <row r="18" spans="2:8" ht="32.25" customHeight="1" thickBot="1">
      <c r="B18" s="13" t="s">
        <v>60</v>
      </c>
      <c r="C18" s="14"/>
      <c r="D18" s="13" t="s">
        <v>61</v>
      </c>
      <c r="E18" s="1"/>
      <c r="F18" s="13" t="s">
        <v>65</v>
      </c>
      <c r="G18" s="1"/>
    </row>
    <row r="19" spans="2:8" ht="32.25" customHeight="1" thickBot="1">
      <c r="B19" s="13" t="s">
        <v>63</v>
      </c>
      <c r="C19" s="14"/>
      <c r="D19" s="13" t="s">
        <v>64</v>
      </c>
      <c r="E19" s="14"/>
      <c r="F19" s="13" t="s">
        <v>68</v>
      </c>
      <c r="G19" s="1"/>
      <c r="H19" s="12" t="s">
        <v>69</v>
      </c>
    </row>
    <row r="20" spans="2:8" ht="32.25" customHeight="1" thickBot="1">
      <c r="B20" s="13" t="s">
        <v>66</v>
      </c>
      <c r="C20" s="14"/>
      <c r="D20" s="13" t="s">
        <v>67</v>
      </c>
      <c r="E20" s="14"/>
      <c r="F20" s="13" t="s">
        <v>72</v>
      </c>
      <c r="G20" s="1"/>
      <c r="H20" s="13" t="s">
        <v>76</v>
      </c>
    </row>
    <row r="21" spans="2:8" ht="32.25" customHeight="1" thickBot="1">
      <c r="B21" s="13" t="s">
        <v>70</v>
      </c>
      <c r="C21" s="14"/>
      <c r="D21" s="13" t="s">
        <v>71</v>
      </c>
      <c r="E21" s="14"/>
      <c r="F21" s="13" t="s">
        <v>75</v>
      </c>
      <c r="G21" s="1"/>
      <c r="H21" s="24" t="s">
        <v>123</v>
      </c>
    </row>
    <row r="22" spans="2:8" ht="32.25" customHeight="1" thickBot="1">
      <c r="B22" s="13" t="s">
        <v>73</v>
      </c>
      <c r="C22" s="14"/>
      <c r="D22" s="13" t="s">
        <v>74</v>
      </c>
      <c r="E22" s="14"/>
      <c r="F22" s="13" t="s">
        <v>79</v>
      </c>
      <c r="G22" s="1"/>
      <c r="H22" s="24" t="s">
        <v>124</v>
      </c>
    </row>
    <row r="23" spans="2:8" ht="32.25" customHeight="1" thickBot="1">
      <c r="B23" s="13" t="s">
        <v>77</v>
      </c>
      <c r="C23" s="14"/>
      <c r="D23" s="13" t="s">
        <v>78</v>
      </c>
      <c r="E23" s="14"/>
      <c r="F23" s="13" t="s">
        <v>81</v>
      </c>
      <c r="G23" s="1"/>
    </row>
    <row r="24" spans="2:8" ht="32.25" customHeight="1" thickBot="1">
      <c r="B24" s="13" t="s">
        <v>80</v>
      </c>
      <c r="C24" s="1"/>
      <c r="E24" s="11"/>
      <c r="F24" s="13" t="s">
        <v>83</v>
      </c>
      <c r="G24" s="1"/>
    </row>
    <row r="25" spans="2:8" ht="32.25" customHeight="1" thickBot="1">
      <c r="B25" s="13" t="s">
        <v>82</v>
      </c>
      <c r="C25" s="1"/>
      <c r="D25" s="1"/>
      <c r="E25" s="14"/>
      <c r="F25" s="13" t="s">
        <v>85</v>
      </c>
      <c r="G25" s="1"/>
    </row>
    <row r="26" spans="2:8" ht="32.25" customHeight="1" thickBot="1">
      <c r="B26" s="13" t="s">
        <v>84</v>
      </c>
      <c r="C26" s="1"/>
      <c r="D26" s="1"/>
      <c r="E26" s="14"/>
      <c r="G26" s="1"/>
      <c r="H26" s="1"/>
    </row>
    <row r="27" spans="2:8" ht="32.25" customHeight="1" thickBot="1">
      <c r="B27" s="13" t="s">
        <v>86</v>
      </c>
      <c r="C27" s="1"/>
      <c r="D27" s="1"/>
      <c r="E27" s="14"/>
      <c r="G27" s="1"/>
      <c r="H27" s="1"/>
    </row>
    <row r="28" spans="2:8" ht="14.25" customHeight="1">
      <c r="C28" s="1"/>
      <c r="D28" s="1"/>
      <c r="E28" s="14"/>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Mesterhazy, Attila</cp:lastModifiedBy>
  <dcterms:created xsi:type="dcterms:W3CDTF">2018-07-27T14:24:13Z</dcterms:created>
  <dcterms:modified xsi:type="dcterms:W3CDTF">2024-06-25T15:51:58Z</dcterms:modified>
</cp:coreProperties>
</file>