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SU_Student_Activities\C&amp;S Forms\23-24\Democracy\Annual Registration Documents\3. Core Risk Assessments\"/>
    </mc:Choice>
  </mc:AlternateContent>
  <xr:revisionPtr revIDLastSave="0" documentId="8_{640B13C3-9E9F-7B46-9792-E8C8138BEA0E}" xr6:coauthVersionLast="47" xr6:coauthVersionMax="47" xr10:uidLastSave="{00000000-0000-0000-0000-000000000000}"/>
  <bookViews>
    <workbookView xWindow="-120" yWindow="-120" windowWidth="29040" windowHeight="15840" xr2:uid="{00000000-000D-0000-FFFF-FFFF00000000}"/>
  </bookViews>
  <sheets>
    <sheet name="Risk Asse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 l="1"/>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19" i="2"/>
  <c r="I17" i="2"/>
  <c r="I16" i="2"/>
  <c r="I15" i="2"/>
  <c r="I14" i="2"/>
  <c r="I12" i="2"/>
  <c r="I11" i="2"/>
  <c r="I10" i="2"/>
  <c r="I9" i="2"/>
  <c r="I8" i="2"/>
  <c r="I7" i="2"/>
  <c r="I6" i="2"/>
</calcChain>
</file>

<file path=xl/sharedStrings.xml><?xml version="1.0" encoding="utf-8"?>
<sst xmlns="http://schemas.openxmlformats.org/spreadsheetml/2006/main" count="292" uniqueCount="260">
  <si>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</si>
  <si>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</si>
  <si>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</si>
  <si>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</si>
  <si>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</si>
  <si>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</si>
  <si>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</si>
  <si>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</si>
  <si>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</si>
  <si>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</si>
  <si>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</si>
  <si>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</si>
  <si>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</si>
  <si>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</si>
  <si>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</si>
  <si>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</si>
  <si>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</si>
  <si>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</si>
  <si>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</si>
  <si>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</si>
  <si>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</si>
  <si>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</si>
  <si>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</si>
  <si>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</si>
  <si>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</si>
  <si>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</si>
  <si>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</si>
  <si>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</si>
  <si>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</si>
  <si>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</si>
  <si>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</si>
  <si>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</si>
  <si>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</si>
  <si>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</si>
  <si>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</si>
  <si>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</si>
  <si>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</si>
  <si>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</si>
  <si>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</si>
  <si>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</si>
  <si>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</si>
  <si>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</si>
  <si>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</si>
  <si>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</si>
  <si>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</si>
  <si>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</si>
  <si>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</si>
  <si>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</si>
  <si>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</si>
  <si>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</si>
  <si>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</si>
  <si>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</si>
  <si>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</si>
  <si>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</si>
  <si>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</si>
  <si>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</si>
  <si>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</si>
  <si>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</si>
  <si>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</si>
  <si>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</si>
  <si>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</si>
  <si>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</si>
  <si>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</si>
  <si>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</si>
  <si>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</si>
  <si>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</si>
  <si>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</si>
  <si>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</si>
  <si>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</si>
  <si>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</si>
  <si>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</si>
  <si>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</si>
  <si>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</si>
  <si>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</si>
  <si>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</si>
  <si>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</si>
  <si>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</si>
  <si>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</si>
  <si>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</si>
  <si>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</si>
  <si>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</si>
  <si>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</si>
  <si>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</si>
  <si>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</si>
  <si>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</si>
  <si>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</si>
  <si>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</si>
  <si>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</si>
  <si>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</si>
  <si>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</si>
  <si>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</si>
  <si>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</si>
  <si>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Cuts, bruises, strain / sprain, potentially fractured or broken bones (participants in the activity)</t>
  </si>
  <si>
    <t xml:space="preserve">This is the likelyhood x severity - (please do not edit formual in this column) </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</si>
  <si>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</si>
  <si>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</si>
  <si>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</si>
  <si>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</si>
  <si>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</si>
  <si>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</si>
  <si>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</si>
  <si>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</si>
  <si>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</si>
  <si>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</si>
  <si>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</si>
  <si>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</si>
  <si>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</si>
  <si>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</si>
  <si>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</si>
  <si>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Committee Meetings</t>
  </si>
  <si>
    <t>RUMS President</t>
  </si>
  <si>
    <t>Temperature</t>
  </si>
  <si>
    <t>If too high, can cause heat stroke and dehydration. If too low, can reduce immunity and cause illness</t>
  </si>
  <si>
    <t>Change room temperature on climate control/report to UCL estates if broken</t>
  </si>
  <si>
    <t>If falls ill, go to local GP. If heat stroke/dehydration, take to A&amp;E</t>
  </si>
  <si>
    <t>May lead to injuries (e.g. falling/crashing into things)</t>
  </si>
  <si>
    <t>Increase room lighting/report to Estates if broken</t>
  </si>
  <si>
    <t>If injured, report to service desk and get access to first aid kit</t>
  </si>
  <si>
    <t>Trip hazards</t>
  </si>
  <si>
    <t>May cause falls and injury</t>
  </si>
  <si>
    <t>Ensure no wires left loose on floor</t>
  </si>
  <si>
    <t>Can cause electric shock</t>
  </si>
  <si>
    <t>Ensure no fluids near electrical sockets/equipment + ensure any exposed wires reported to estates</t>
  </si>
  <si>
    <t>In case of shock, evaluate the situation and call 999 if necessary</t>
  </si>
  <si>
    <t>Bad for those with claustrophobia + may result in injury</t>
  </si>
  <si>
    <t>Cancel meeting and rearrange for a larger space</t>
  </si>
  <si>
    <t>In case of injury evaluate the situation and call 999 if necessary</t>
  </si>
  <si>
    <t>Lead to arguments/fights</t>
  </si>
  <si>
    <t>Ensure mediator present to keep things in check</t>
  </si>
  <si>
    <t>External speaker events (usually within Cruciform B3.04)</t>
  </si>
  <si>
    <t>RUMS Events VP</t>
  </si>
  <si>
    <t xml:space="preserve">Physical or psychological harm to speaker(s) or attendees </t>
  </si>
  <si>
    <t>Book space in advance. Ticket events and ensure ushering/first aid using an adequate number of RUMS teammates. Work with e.g. Cruciform Security desk to ensure attendee safety.</t>
  </si>
  <si>
    <t>REPUTATIONAL/RELATIONSHIP risk to RUMS, SUUCL or UCL</t>
  </si>
  <si>
    <t>Speaker(s) less likely to engage positively with RUMS and SUUCL in the future</t>
  </si>
  <si>
    <t>RUMS Events VP / RUMS Welfare VP / RUMS RAG VP</t>
  </si>
  <si>
    <t>Insufficient or unsuitable space (crowding)</t>
  </si>
  <si>
    <t>Crowd-related injuries, congestion of common thoroughfares</t>
  </si>
  <si>
    <t>Run stall in wide, open space. Deter time constraint-fuelled rushing by manning the stall for a long time, giving multiple opportunities to collect pre-ordered merchandise or buy upfront. Collaborate with e.g. Cruciform security desk to ensure safety.</t>
  </si>
  <si>
    <t>Transporting merchandise to and from your activity</t>
  </si>
  <si>
    <t>Injuries while carrying packages</t>
  </si>
  <si>
    <t>Ensure proper hand grips on boxes. Have multiple volunteeers carry heavy packages.</t>
  </si>
  <si>
    <t>RUMS Events VP (*RUMS Sports/Societies VP)</t>
  </si>
  <si>
    <t>Poor activity planning and execution</t>
  </si>
  <si>
    <t>Unsafe or unsatisfying event for guests, causing outrage</t>
  </si>
  <si>
    <t>Ensure enough people help to plan a successful event. Ensure enough people are on site to handle the event's execution, and RUMS President should maintain oversight and give advice during planning and execution</t>
  </si>
  <si>
    <t>Mitigate shortcomings on the day by responding to guests' requests. Offer compensation or refunds if standards not met. Take feedback for future events.</t>
  </si>
  <si>
    <t>Unsafe behaviour or attitude (e.g. drunkenness, aggression)</t>
  </si>
  <si>
    <t>Injuries, social fallouts, public disorder with or without police involvement</t>
  </si>
  <si>
    <t>Remind guests of social responsibility as RUMS members when off-campus and in public. Encourage socially responsible demeanour and consumption, and RUMS committee in attendance should lead by example. Ensure sufficient volunteers on site to manage potential issues during event.</t>
  </si>
  <si>
    <t>REPUTATIONAL risk to RUMS, SUUCL or UCL</t>
  </si>
  <si>
    <t>Host is less likely to engage positively with RUMS and SUUCL in the future. Negative media reporting.</t>
  </si>
  <si>
    <t>Mild-to-moderate illness, or severe reactions like anaphylactic shock</t>
  </si>
  <si>
    <t>Ensure allergen-free menu items for guests with allergies, clearly mark food items with allergens. Use trustworthy caterers or inspect all food purchased by RUMS committee</t>
  </si>
  <si>
    <t>Off-campus social events like pub crawl, boat ball, iBSc ball and summer fair (*except RUMS Ball) - General Risk Assessment</t>
  </si>
  <si>
    <t>Crowding at boarding pier/surrounding area (Temple Pier Victoria Embankment); Aggression from crowd / public</t>
  </si>
  <si>
    <t>Crush injury due to crowding. Rowdiness on the streets which could cause a negative reaction from the public towards UCL</t>
  </si>
  <si>
    <t>Ensure event attendees are ushered on board as soon as they arrive (boarding MUST commence by 1845 at the latest). Attendees will be asked to form a queue at the boarding pier with assistance from the Boat Ball/CPBS (vendor) security staff; queue poles / lines will be requested from venue.</t>
  </si>
  <si>
    <t>Security at site will assist subcommittee in disbanding the crowd and moving them along the pier to prevent bottlenecks and unwanted crowding. Those not complying will not be allowed to board.</t>
  </si>
  <si>
    <t>Jumping/falling overboard</t>
  </si>
  <si>
    <t>Physical / psychological harm that may result in injury and/or hospitalisation. </t>
  </si>
  <si>
    <t>Venue to ensure that railings are demarkated especially above deck in the open-air area. Subcomittee members and security will also keep lookout for those running or otherwise jeopardising safety of themselves and others through their movements.</t>
  </si>
  <si>
    <t>Inform security and boat crew. Contact emergency services. Administer first-aid where necessary. Move all other attendees into indoor areas; assist those who are in distress. The DJ will be asked to halt entertainment to facilitate clear communication between crew, staff and committee.</t>
  </si>
  <si>
    <t>Slipping/falling on the deck</t>
  </si>
  <si>
    <t>Strain/sprains/fractures and other physical injury</t>
  </si>
  <si>
    <t>Ensure floor is dry prior to the envent. Staff will be informed of drink spillage/wet surfaces due to rain. Attendees will be moved to the indoor area in case of rain. </t>
  </si>
  <si>
    <t>In case of rain, attendees will be moved indoors. In case of spillage of drinks in the indoor spaces, staff will be asked to clean/dry floors immediately.</t>
  </si>
  <si>
    <t>Overcrowding on upper deck (due to attraction value / photographing opportunities); may lead to other dangers including falling overboard, crush injury etc.</t>
  </si>
  <si>
    <t>Attendees will be escorted below deck or to other less crowded areas on board. If required, the DJ will be asked to temporarily suspend music to encourage attendees to move away from upper deck indoor area.</t>
  </si>
  <si>
    <t>Boat Balls (including Freshers' Boat Ball and other events held on rented boat venues on the Thames)</t>
  </si>
  <si>
    <t>Strain/sprains/fractures and other physical injury of varying severity</t>
  </si>
  <si>
    <t>Ensure that staff are available to help guests on and off the boat. Limit the number of students boarding at any one time, allowing enough time for boarding and disembarkation to take place at a steady pace.</t>
  </si>
  <si>
    <t>Assess the extent of the injury. Request venue to administer first-aid and committee will call emergency services via 999 and 222 if necessary. Injured participant will be accompaied to A&amp;E by a member of the committee/subcommittee.</t>
  </si>
  <si>
    <t>Theft of participants' belongings</t>
  </si>
  <si>
    <t>Loss of trust towards the organisers of the events alongside financial and mental loss of losing belonging</t>
  </si>
  <si>
    <t>Keep the baggage area relatively uncrowded and have someone watch over the baggage or have routine checks of the area. Furthernore, encourage individuals to bring as little as possible to the event</t>
  </si>
  <si>
    <t>Request security to check any footage available on CCTV cameras and support victim in following up with police action if necessary.</t>
  </si>
  <si>
    <t>Formal balls held in external venus including Freshers' Survivors' Ball, Halfway Ball, iBSc Ball</t>
  </si>
  <si>
    <t>Venue not risk assessed.</t>
  </si>
  <si>
    <t>Variable uncontrolled risks associated with the venue.</t>
  </si>
  <si>
    <t>Ensure that a risk assessment is obtained from the venue prior to the event.</t>
  </si>
  <si>
    <t>Event should be cancelled if a risk assessment is not obtained.</t>
  </si>
  <si>
    <t>Crush injuries, cuts, bruises </t>
  </si>
  <si>
    <t>Quickly and safely escort people outside in order to reduce the number of people in the area. Alert the venue staff and instruct them to not allow any more people into the event.</t>
  </si>
  <si>
    <t>Noise levels from the music becoming too high</t>
  </si>
  <si>
    <t>Physical damage to the hearing</t>
  </si>
  <si>
    <t>Have regular contact with the DJ to ensure that noise levels do not become too high, as well as having areas that are quiter and away from the music</t>
  </si>
  <si>
    <t>Ask the DJ to turn down the music </t>
  </si>
  <si>
    <t>Slipping/tripping/falling on the stairs</t>
  </si>
  <si>
    <t>Limiting the number of people allowed on the stairs at any one time. Preventing congregation on the stairs.</t>
  </si>
  <si>
    <t>Contact the emergency services and administer First Aid as necessary. Inform staff at the venue.</t>
  </si>
  <si>
    <t>Falling/tripping due to spilt drinks</t>
  </si>
  <si>
    <t>Injury of variable severity.</t>
  </si>
  <si>
    <t>Discourage people from having drinks and loitering around on the stairs</t>
  </si>
  <si>
    <t>Ensure that staff are available to clean up any spillages. Direct guests away from the spillage whilst cleaning is completed.</t>
  </si>
  <si>
    <t>Theft of possessions</t>
  </si>
  <si>
    <t>Financial cost to individuals</t>
  </si>
  <si>
    <t>Encourage individuals to bring as little as possible with them to the event. Ensure that a storage facility is available for baggage which is looked over by a member of the team</t>
  </si>
  <si>
    <t>Seek security's assistance in obtaining CCTV footage and cooperate with security and police if victim chooses to take the case to the authorities. </t>
  </si>
  <si>
    <t>Disruption of the event, reputational risk, damage to venue, injury to participants and staff</t>
  </si>
  <si>
    <t>RUMS Freshers' Fair (including planning, set-up, event and clean-up)</t>
  </si>
  <si>
    <t>RUMS Sports and Societies VP</t>
  </si>
  <si>
    <t>RUMS President (Halfway Ball), RUMS Events VP (Halfway Ball, Survivors' Ball), RUMS RAG VP (iBSc Ball)</t>
  </si>
  <si>
    <t>Untidiness e.g. items falling on the floor, attendees dropping 'freebies'</t>
  </si>
  <si>
    <t>Trip hazard - attendees may fall and injure themselves</t>
  </si>
  <si>
    <t>All stallholders will be reminded of this health and safety risk and informed they must keep their stall area contained to their stall and tidy, clearing up afterthemselves and picking up anything that has fallen.</t>
  </si>
  <si>
    <t>Inadequate ventilation (if inside)</t>
  </si>
  <si>
    <t>Room may be stuffy, hot and crowded and this may pose an additional COVID-19 risk</t>
  </si>
  <si>
    <t>All possible doors and windows will remain open (weather-ermitting) to ensure space is as well ventilated as possible</t>
  </si>
  <si>
    <t>The numbers of attendees will be limited and some attendees would be ask to wait outside for a brief period to limit crowding and doors and windows would be opened (if not already) to improve ventilation.</t>
  </si>
  <si>
    <t>Poor surfaces for activities</t>
  </si>
  <si>
    <t>Slips, trips and falls</t>
  </si>
  <si>
    <t>All stallholders and attendees will be reminded of this health and safety risk. The space will be kept as tidy as possible to minimise any risk of falling.</t>
  </si>
  <si>
    <t>Attendees and participants not knowing details e.g. location/timing of the event</t>
  </si>
  <si>
    <t>Event to be clearly advertised across RUMS Social Media and SU What's On Calendar. Attendees to be regularly emailed with plans including set up times, equipment instructions and any other relevant info by organiser (RUMS Sports and Societies VP) before the day and have a contact number for any urgent queries on the day itself.</t>
  </si>
  <si>
    <t>RUMS Sports and Societies VP to be easily contactable throughout the event - an emergency contact number will be shared with all stallholders. RUMS committee members will be present to help suprvise the event.</t>
  </si>
  <si>
    <t>Stallholders unaware of the plan for the day</t>
  </si>
  <si>
    <t>All details of the event to be clearly shared with stallholders so everyone knows the plan and can work collaboratively to ensure the event runs smoothly. All stallholders will have the organser's (RUMS Sports and Societies VP) contact details.</t>
  </si>
  <si>
    <t>Ignorance of rules and/or procedures</t>
  </si>
  <si>
    <t>Overcrowding, increased COVID-19 transmission risk</t>
  </si>
  <si>
    <t>Any rules for the event to be clearly stated and shared with attendees (via social media and email) and stallholders (via email). Any participant not complying will be askd to leave the event.</t>
  </si>
  <si>
    <t>Any participant not complying will be askd to leave the event. UCL security will be called if this involves serious difficulty or any altercation.</t>
  </si>
  <si>
    <t>Participants will be informed of health and safety measures in advance and reminded on the day. Any participant behaving in an unsafe manner will be asked to leave the event.</t>
  </si>
  <si>
    <t>Social distancing to be encouraged and maintained as far as is reasonably possible. Event will be ticketed - tickets will be free but will help control numbers and prevent crowding and queuing with timed entry slots. All participants to wear facemasks (unless exempt).</t>
  </si>
  <si>
    <t>See Covid-19 control measures.</t>
  </si>
  <si>
    <t>Injury (e.g. back strain, arm pain)</t>
  </si>
  <si>
    <t>Stallholders will be shown how to safely carry and set-up equipment and informed that they should not lift heavy equipment if they are not fit to do so.</t>
  </si>
  <si>
    <t>Injury to stallholders setting up for the fair/participants</t>
  </si>
  <si>
    <t>Equipment condition to be confirmed as adequate with the Union before the event takes place.</t>
  </si>
  <si>
    <t>As above - trip hazards, overcrowding and COVID-19 transmission risk</t>
  </si>
  <si>
    <t>Participants (including those external to UCL) will be informed of health and safety hazards, reminded to keep their stall areas neat and to follow covid-safety protocols.</t>
  </si>
  <si>
    <t>Lack of funding for RUMS, now and in future years which could prove detrimental to our Society</t>
  </si>
  <si>
    <t>Event to be well planned, advertised and run so these organisations will continue supporting RUMS in the future.</t>
  </si>
  <si>
    <t>RUMS Sports and Societies VP to be easily contactable throughout the event - an emergency contact number will be shared with all stallholders. RUMS committee members will be present to help suprvise the event. RUMS Committee will also be in touch after the event and remain contactable to help understand what went wrong and to repair any damaged reputation and ensure the relationship betwen RUMS and our sponsors remains strong.</t>
  </si>
  <si>
    <t>Fire hazard</t>
  </si>
  <si>
    <t>Panic, Injury to participants, damage to UCL Spaces</t>
  </si>
  <si>
    <t>No live electrics permitted as part of any stall, no fairy lights, stallholders must keep their stall contained to their space and must stand behind their stall at all times. Timed entry slots will reduce the risk of obvercrowding which may also result in a fire.</t>
  </si>
  <si>
    <t>Stewards will help safely direct participants outside in case of a fire. Call emergency services on 222 or 999.</t>
  </si>
  <si>
    <t xml:space="preserve">Security to ensure that participants who are intoxicated are not permitted to enter. Security will be tasked with looking for signs of intoxication, denying entry when appropriate and removing intoxicated persons from the venue during the event. </t>
  </si>
  <si>
    <t xml:space="preserve">Disruption of the event, reputational risk, damage to venue, injury to participants </t>
  </si>
  <si>
    <t>If food is being served at the venue, all participants would make their allergens known through pre-event order forms. During entry, they will be asked to confirm their allergies and advised to carry emergency prophylactics/medications.
For alcohol poisoning due to overconsumption, venue staff and security will identify and turn away any attendee who they deem inebriated in order to prevent participants from taking ill.</t>
  </si>
  <si>
    <t>For food poisoning/allergic reactions, the venue will stop serving items immediately. First aiders from the venue will assess attendees and will activate emergency services via 999 or 222. RUMS Committee will take steps to ensure that the affected attendees have been identified for follow-up.
For incidents involving attendees who have taken ill due to alcohol consumption, security and venue staff will be asked to provide first-aid assessments. If required, emergency services will be activated via 999 or 222.</t>
  </si>
  <si>
    <t xml:space="preserve">Inform venue security and request them to escort the offenders from the venue. Apologise to the affected parties. Request venue to provide first aid if necessary, activate emergency services via 999 or 222 if required. Persons displaying aggression will be reported to the medical school if deemed necessary. </t>
  </si>
  <si>
    <t>For food poisoning/allergic reactions, the venue will stop serving items immediately. First aiders from the venue will assess attendees and will activate emergency services via 999 or 222. RUMS Committee will take steps to ensure that the affected attendees have been identified for follow-up. At the discretion of the captain, the boat will dock at the nearest pier for the evacuation of the affected attendees.
For incidents involving attendees who have taken ill due to alcohol consumption, security and venue staff will be asked to provide first-aid assessments. If required, emergency services will be activated via 999 or 222. At the discretion of the captain, the boat will dock at the nearest pier for the evacuation of the affected attendees.</t>
  </si>
  <si>
    <t>Crush injuries, cuts, bruises, damage to property (tables, bulletins, posters etc) </t>
  </si>
  <si>
    <t>Royal Free Recreational Hall/Sports Hall to be booked for the event. Maximum capacity of the hall is over 700 but tickets will be limited to 340.</t>
  </si>
  <si>
    <t>RUMS Sports and Societies VP to be easily contactable throughout the event - an emergency contact number will be shared with all stallholders. RUMS committee members will be present to help suprvise the event. For damages, all stakeholders will be contacted after the event to assess the extent of damage and provide any means of repair for damaged property/reputation/relationships.</t>
  </si>
  <si>
    <t>Limit the number of tickets for the event to 20 below maximum capacity (e.g, 230 tickets for Survivors Ball with max capacity of 250), and only allow those with tickets into the venue.</t>
  </si>
  <si>
    <t>Insufficient space</t>
  </si>
  <si>
    <t>Committee and security staff will monitor crowd size on both decks at all times. Number of people on the upper indoor deck will be limited to 150 people at a time. The boat's maximum capacity of 250 attendees will be strictly adhered to by allowing only a maximum of 230 tickets (20 below maximum capacity) to be sold. Staff and security will be responsible for monitoring crowd size and restricting entry if required.</t>
  </si>
  <si>
    <t xml:space="preserve">Submit an external speaker form at least ten working days before the proposed event date, and ensure the speaker(s) agrees to SUUCL's external speaker policy. Communicate regularly with speaker(s), ensure fundamental needs are satisfied. React accordingly in the face of unruly audience members. </t>
  </si>
  <si>
    <t>Events vice president and other nominated first aiders are trained first aiders and will be in attendance throughout. Medical students undergoing clinical placements may have similar experience. In an emergency, call 222 (internal) or 999 (external/national) for emergency.</t>
  </si>
  <si>
    <t>Work with e.g. Cruciform security desk to ensure crowd or public safety if too crowded. Events vice president or other first aider in attendance throughout. Call 222 in an emergency.</t>
  </si>
  <si>
    <t>Provide proper instruction on moving boxes safely (e.g. don't lift with your back). Events vice president or other first aider in vicinity while transporting boxes. Call 222 in an emergency.</t>
  </si>
  <si>
    <t>Mediate altercations immediately and in a place causing little to no disruption to the event or the public. Events vice president or other first aiders on site to manage injuries, working with venue staff and calling 999 in an emergency.</t>
  </si>
  <si>
    <t>Events vice president or other first aiders on site to handle food poisoning. Isolate food item(s) responsible for harm, warn others who have consumed the same item(s). Call 999 in an emergency.</t>
  </si>
  <si>
    <t>The majority of stallholders, and a number of RUMS committee present are trained first aiders and will be in attendance throughout. In an emergency, call 222 for emergency services.</t>
  </si>
  <si>
    <t>Distributing merchandise (branded hoodies, jumpers, fleeces etc.)</t>
  </si>
  <si>
    <t>RUMS Events VP / RUMS President/ RUMS Treasurer</t>
  </si>
  <si>
    <t>Core Risk Assessment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</si>
</sst>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 fillId="2" borderId="0" xfId="1" applyFill="1"/>
    <xf numFmtId="0" fontId="1" fillId="0" borderId="5" xfId="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1" fillId="0" borderId="6" xfId="1" applyBorder="1" applyAlignment="1" applyProtection="1">
      <alignment horizontal="center" vertical="center" wrapText="1"/>
      <protection locked="0"/>
    </xf>
    <xf numFmtId="0" fontId="1" fillId="0" borderId="1" xfId="1" applyBorder="1" applyAlignment="1" applyProtection="1">
      <alignment horizontal="center" vertical="center" wrapText="1"/>
      <protection locked="0"/>
    </xf>
    <xf numFmtId="0" fontId="12" fillId="4" borderId="0" xfId="1" applyFont="1" applyFill="1" applyAlignment="1">
      <alignment horizontal="center" vertical="center"/>
    </xf>
    <xf numFmtId="0" fontId="1" fillId="0" borderId="9" xfId="1" applyBorder="1" applyAlignment="1" applyProtection="1">
      <alignment horizontal="center" vertical="center" wrapText="1"/>
      <protection locked="0"/>
    </xf>
    <xf numFmtId="0" fontId="1" fillId="0" borderId="6" xfId="1" applyBorder="1" applyAlignment="1" applyProtection="1">
      <alignment horizontal="center" vertical="center" wrapText="1"/>
      <protection locked="0"/>
    </xf>
    <xf numFmtId="0" fontId="1" fillId="0" borderId="5" xfId="1" applyBorder="1" applyAlignment="1" applyProtection="1">
      <alignment horizontal="center" vertical="center" wrapText="1"/>
      <protection locked="0"/>
    </xf>
    <xf numFmtId="0" fontId="1" fillId="0" borderId="10" xfId="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9"/>
  <sheetViews>
    <sheetView tabSelected="1" zoomScale="106" zoomScaleNormal="106" workbookViewId="0">
      <selection activeCell="B3" sqref="B3"/>
    </sheetView>
  </sheetViews>
  <sheetFormatPr defaultColWidth="9.14453125" defaultRowHeight="13.5" x14ac:dyDescent="0.15"/>
  <cols>
    <col min="1" max="1" width="10.89453125" style="3" customWidth="1"/>
    <col min="2" max="11" width="24.88671875" style="3" customWidth="1"/>
    <col min="12" max="16384" width="9.144531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7" t="s">
        <v>259</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x14ac:dyDescent="0.2">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9.25" thickBot="1" x14ac:dyDescent="0.2">
      <c r="A4" s="1"/>
      <c r="B4" s="18" t="s">
        <v>99</v>
      </c>
      <c r="C4" s="19" t="s">
        <v>97</v>
      </c>
      <c r="D4" s="19" t="s">
        <v>87</v>
      </c>
      <c r="E4" s="19" t="s">
        <v>100</v>
      </c>
      <c r="F4" s="19" t="s">
        <v>101</v>
      </c>
      <c r="G4" s="19" t="s">
        <v>102</v>
      </c>
      <c r="H4" s="19" t="s">
        <v>103</v>
      </c>
      <c r="I4" s="18" t="s">
        <v>104</v>
      </c>
      <c r="J4" s="19" t="s">
        <v>105</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
      <c r="A5" s="1"/>
      <c r="B5" s="16" t="s">
        <v>88</v>
      </c>
      <c r="C5" s="17" t="s">
        <v>98</v>
      </c>
      <c r="D5" s="17" t="s">
        <v>89</v>
      </c>
      <c r="E5" s="17" t="s">
        <v>90</v>
      </c>
      <c r="F5" s="17" t="s">
        <v>106</v>
      </c>
      <c r="G5" s="17" t="s">
        <v>95</v>
      </c>
      <c r="H5" s="17" t="s">
        <v>94</v>
      </c>
      <c r="I5" s="16" t="s">
        <v>93</v>
      </c>
      <c r="J5" s="17"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46.5" x14ac:dyDescent="0.15">
      <c r="A6" s="1"/>
      <c r="B6" s="28" t="s">
        <v>109</v>
      </c>
      <c r="C6" s="28" t="s">
        <v>110</v>
      </c>
      <c r="D6" s="23" t="s">
        <v>111</v>
      </c>
      <c r="E6" s="23" t="s">
        <v>112</v>
      </c>
      <c r="F6" s="23" t="s">
        <v>113</v>
      </c>
      <c r="G6" s="23">
        <v>1</v>
      </c>
      <c r="H6" s="23">
        <v>3</v>
      </c>
      <c r="I6" s="24">
        <f>G6*H6</f>
        <v>3</v>
      </c>
      <c r="J6" s="23" t="s">
        <v>114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35.25" x14ac:dyDescent="0.15">
      <c r="A7" s="1"/>
      <c r="B7" s="29"/>
      <c r="C7" s="29"/>
      <c r="D7" s="23" t="s">
        <v>4</v>
      </c>
      <c r="E7" s="23" t="s">
        <v>115</v>
      </c>
      <c r="F7" s="23" t="s">
        <v>116</v>
      </c>
      <c r="G7" s="23">
        <v>1</v>
      </c>
      <c r="H7" s="23">
        <v>1</v>
      </c>
      <c r="I7" s="23">
        <f t="shared" ref="I7:I12" si="0">G7*H7</f>
        <v>1</v>
      </c>
      <c r="J7" s="23" t="s">
        <v>117</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35.25" x14ac:dyDescent="0.15">
      <c r="A8" s="1"/>
      <c r="B8" s="29"/>
      <c r="C8" s="29"/>
      <c r="D8" s="23" t="s">
        <v>118</v>
      </c>
      <c r="E8" s="23" t="s">
        <v>119</v>
      </c>
      <c r="F8" s="23" t="s">
        <v>120</v>
      </c>
      <c r="G8" s="23">
        <v>1</v>
      </c>
      <c r="H8" s="23">
        <v>1</v>
      </c>
      <c r="I8" s="23">
        <f t="shared" si="0"/>
        <v>1</v>
      </c>
      <c r="J8" s="23" t="s">
        <v>117</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46.5" x14ac:dyDescent="0.15">
      <c r="A9" s="1"/>
      <c r="B9" s="29"/>
      <c r="C9" s="29"/>
      <c r="D9" s="23" t="s">
        <v>40</v>
      </c>
      <c r="E9" s="23" t="s">
        <v>121</v>
      </c>
      <c r="F9" s="23" t="s">
        <v>122</v>
      </c>
      <c r="G9" s="23">
        <v>1</v>
      </c>
      <c r="H9" s="23">
        <v>4</v>
      </c>
      <c r="I9" s="23">
        <f t="shared" si="0"/>
        <v>4</v>
      </c>
      <c r="J9" s="23" t="s">
        <v>123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35.25" x14ac:dyDescent="0.15">
      <c r="A10" s="4"/>
      <c r="B10" s="29"/>
      <c r="C10" s="29"/>
      <c r="D10" s="23" t="s">
        <v>11</v>
      </c>
      <c r="E10" s="23" t="s">
        <v>124</v>
      </c>
      <c r="F10" s="23" t="s">
        <v>125</v>
      </c>
      <c r="G10" s="23">
        <v>1</v>
      </c>
      <c r="H10" s="23">
        <v>1</v>
      </c>
      <c r="I10" s="23">
        <f t="shared" si="0"/>
        <v>1</v>
      </c>
      <c r="J10" s="23" t="s">
        <v>126</v>
      </c>
      <c r="K10" s="4"/>
      <c r="L10" s="5"/>
      <c r="M10" s="5"/>
      <c r="N10" s="5"/>
      <c r="O10" s="5"/>
      <c r="P10" s="5"/>
      <c r="Q10" s="5"/>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row>
    <row r="11" spans="1:190" ht="35.25" x14ac:dyDescent="0.15">
      <c r="A11" s="1"/>
      <c r="B11" s="30"/>
      <c r="C11" s="30"/>
      <c r="D11" s="23" t="s">
        <v>61</v>
      </c>
      <c r="E11" s="23" t="s">
        <v>127</v>
      </c>
      <c r="F11" s="23" t="s">
        <v>128</v>
      </c>
      <c r="G11" s="23">
        <v>1</v>
      </c>
      <c r="H11" s="23">
        <v>1</v>
      </c>
      <c r="I11" s="23">
        <f t="shared" si="0"/>
        <v>1</v>
      </c>
      <c r="J11" s="23" t="s">
        <v>126</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81" x14ac:dyDescent="0.15">
      <c r="A12" s="1"/>
      <c r="B12" s="31" t="s">
        <v>129</v>
      </c>
      <c r="C12" s="31" t="s">
        <v>135</v>
      </c>
      <c r="D12" s="26" t="s">
        <v>76</v>
      </c>
      <c r="E12" s="23" t="s">
        <v>131</v>
      </c>
      <c r="F12" s="23" t="s">
        <v>132</v>
      </c>
      <c r="G12" s="31">
        <v>2</v>
      </c>
      <c r="H12" s="31">
        <v>3</v>
      </c>
      <c r="I12" s="31">
        <f t="shared" si="0"/>
        <v>6</v>
      </c>
      <c r="J12" s="31" t="s">
        <v>251</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38.75" x14ac:dyDescent="0.15">
      <c r="A13" s="1"/>
      <c r="B13" s="30"/>
      <c r="C13" s="30"/>
      <c r="D13" s="26" t="s">
        <v>133</v>
      </c>
      <c r="E13" s="25" t="s">
        <v>134</v>
      </c>
      <c r="F13" s="25" t="s">
        <v>250</v>
      </c>
      <c r="G13" s="30"/>
      <c r="H13" s="30"/>
      <c r="I13" s="30"/>
      <c r="J13" s="3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04.25" x14ac:dyDescent="0.15">
      <c r="A14" s="1"/>
      <c r="B14" s="31" t="s">
        <v>257</v>
      </c>
      <c r="C14" s="31" t="s">
        <v>258</v>
      </c>
      <c r="D14" s="26" t="s">
        <v>136</v>
      </c>
      <c r="E14" s="26" t="s">
        <v>137</v>
      </c>
      <c r="F14" s="26" t="s">
        <v>138</v>
      </c>
      <c r="G14" s="26">
        <v>2</v>
      </c>
      <c r="H14" s="26">
        <v>2</v>
      </c>
      <c r="I14" s="23">
        <f t="shared" ref="I14:I48" si="1">G14*H14</f>
        <v>4</v>
      </c>
      <c r="J14" s="23" t="s">
        <v>252</v>
      </c>
      <c r="K14" s="1"/>
    </row>
    <row r="15" spans="1:190" ht="81" x14ac:dyDescent="0.15">
      <c r="A15" s="1"/>
      <c r="B15" s="30"/>
      <c r="C15" s="30"/>
      <c r="D15" s="26" t="s">
        <v>139</v>
      </c>
      <c r="E15" s="26" t="s">
        <v>140</v>
      </c>
      <c r="F15" s="26" t="s">
        <v>141</v>
      </c>
      <c r="G15" s="26">
        <v>1</v>
      </c>
      <c r="H15" s="26">
        <v>2</v>
      </c>
      <c r="I15" s="23">
        <f t="shared" si="1"/>
        <v>2</v>
      </c>
      <c r="J15" s="23" t="s">
        <v>253</v>
      </c>
      <c r="K15" s="1"/>
    </row>
    <row r="16" spans="1:190" ht="93" x14ac:dyDescent="0.15">
      <c r="A16" s="1"/>
      <c r="B16" s="31" t="s">
        <v>154</v>
      </c>
      <c r="C16" s="31" t="s">
        <v>142</v>
      </c>
      <c r="D16" s="26" t="s">
        <v>143</v>
      </c>
      <c r="E16" s="26" t="s">
        <v>144</v>
      </c>
      <c r="F16" s="26" t="s">
        <v>145</v>
      </c>
      <c r="G16" s="26">
        <v>1</v>
      </c>
      <c r="H16" s="26">
        <v>2</v>
      </c>
      <c r="I16" s="23">
        <f t="shared" si="1"/>
        <v>2</v>
      </c>
      <c r="J16" s="23" t="s">
        <v>146</v>
      </c>
      <c r="K16" s="1"/>
    </row>
    <row r="17" spans="1:11" ht="35.25" x14ac:dyDescent="0.15">
      <c r="A17" s="1"/>
      <c r="B17" s="29"/>
      <c r="C17" s="29"/>
      <c r="D17" s="26" t="s">
        <v>147</v>
      </c>
      <c r="E17" s="23" t="s">
        <v>148</v>
      </c>
      <c r="F17" s="31" t="s">
        <v>149</v>
      </c>
      <c r="G17" s="31">
        <v>2</v>
      </c>
      <c r="H17" s="31">
        <v>3</v>
      </c>
      <c r="I17" s="31">
        <f t="shared" si="1"/>
        <v>6</v>
      </c>
      <c r="J17" s="31" t="s">
        <v>254</v>
      </c>
      <c r="K17" s="1"/>
    </row>
    <row r="18" spans="1:11" ht="46.5" x14ac:dyDescent="0.15">
      <c r="A18" s="1"/>
      <c r="B18" s="29"/>
      <c r="C18" s="29"/>
      <c r="D18" s="26" t="s">
        <v>150</v>
      </c>
      <c r="E18" s="25" t="s">
        <v>151</v>
      </c>
      <c r="F18" s="30"/>
      <c r="G18" s="30"/>
      <c r="H18" s="30"/>
      <c r="I18" s="30"/>
      <c r="J18" s="30"/>
      <c r="K18" s="1"/>
    </row>
    <row r="19" spans="1:11" ht="81" x14ac:dyDescent="0.15">
      <c r="B19" s="30"/>
      <c r="C19" s="30"/>
      <c r="D19" s="26" t="s">
        <v>58</v>
      </c>
      <c r="E19" s="26" t="s">
        <v>152</v>
      </c>
      <c r="F19" s="26" t="s">
        <v>153</v>
      </c>
      <c r="G19" s="23">
        <v>1</v>
      </c>
      <c r="H19" s="23">
        <v>4</v>
      </c>
      <c r="I19" s="23">
        <f t="shared" si="1"/>
        <v>4</v>
      </c>
      <c r="J19" s="23" t="s">
        <v>255</v>
      </c>
    </row>
    <row r="20" spans="1:11" ht="127.5" x14ac:dyDescent="0.15">
      <c r="B20" s="31" t="s">
        <v>169</v>
      </c>
      <c r="C20" s="31" t="s">
        <v>130</v>
      </c>
      <c r="D20" s="26" t="s">
        <v>155</v>
      </c>
      <c r="E20" s="26" t="s">
        <v>156</v>
      </c>
      <c r="F20" s="26" t="s">
        <v>157</v>
      </c>
      <c r="G20" s="23">
        <v>2</v>
      </c>
      <c r="H20" s="23">
        <v>3</v>
      </c>
      <c r="I20" s="23">
        <f t="shared" si="1"/>
        <v>6</v>
      </c>
      <c r="J20" s="23" t="s">
        <v>158</v>
      </c>
    </row>
    <row r="21" spans="1:11" ht="127.5" x14ac:dyDescent="0.15">
      <c r="B21" s="29"/>
      <c r="C21" s="29"/>
      <c r="D21" s="26" t="s">
        <v>159</v>
      </c>
      <c r="E21" s="26" t="s">
        <v>160</v>
      </c>
      <c r="F21" s="26" t="s">
        <v>161</v>
      </c>
      <c r="G21" s="23">
        <v>1</v>
      </c>
      <c r="H21" s="23">
        <v>5</v>
      </c>
      <c r="I21" s="23">
        <f t="shared" si="1"/>
        <v>5</v>
      </c>
      <c r="J21" s="23" t="s">
        <v>162</v>
      </c>
    </row>
    <row r="22" spans="1:11" ht="184.5" x14ac:dyDescent="0.15">
      <c r="B22" s="29"/>
      <c r="C22" s="29"/>
      <c r="D22" s="26" t="s">
        <v>248</v>
      </c>
      <c r="E22" s="26" t="s">
        <v>167</v>
      </c>
      <c r="F22" s="26" t="s">
        <v>249</v>
      </c>
      <c r="G22" s="23">
        <v>2</v>
      </c>
      <c r="H22" s="23">
        <v>3</v>
      </c>
      <c r="I22" s="23">
        <f t="shared" si="1"/>
        <v>6</v>
      </c>
      <c r="J22" s="23" t="s">
        <v>168</v>
      </c>
    </row>
    <row r="23" spans="1:11" ht="69.75" x14ac:dyDescent="0.15">
      <c r="A23" s="22"/>
      <c r="B23" s="29"/>
      <c r="C23" s="29"/>
      <c r="D23" s="26" t="s">
        <v>163</v>
      </c>
      <c r="E23" s="26" t="s">
        <v>164</v>
      </c>
      <c r="F23" s="26" t="s">
        <v>165</v>
      </c>
      <c r="G23" s="23">
        <v>1</v>
      </c>
      <c r="H23" s="23">
        <v>3</v>
      </c>
      <c r="I23" s="23">
        <f t="shared" si="1"/>
        <v>3</v>
      </c>
      <c r="J23" s="23" t="s">
        <v>166</v>
      </c>
      <c r="K23" s="22"/>
    </row>
    <row r="24" spans="1:11" ht="104.25" x14ac:dyDescent="0.15">
      <c r="A24" s="22"/>
      <c r="B24" s="29"/>
      <c r="C24" s="29"/>
      <c r="D24" s="26" t="s">
        <v>27</v>
      </c>
      <c r="E24" s="26" t="s">
        <v>170</v>
      </c>
      <c r="F24" s="26" t="s">
        <v>171</v>
      </c>
      <c r="G24" s="23">
        <v>1</v>
      </c>
      <c r="H24" s="23">
        <v>4</v>
      </c>
      <c r="I24" s="23">
        <f t="shared" si="1"/>
        <v>4</v>
      </c>
      <c r="J24" s="23" t="s">
        <v>172</v>
      </c>
      <c r="K24" s="22"/>
    </row>
    <row r="25" spans="1:11" ht="93" x14ac:dyDescent="0.15">
      <c r="A25" s="22"/>
      <c r="B25" s="29"/>
      <c r="C25" s="29"/>
      <c r="D25" s="26" t="s">
        <v>173</v>
      </c>
      <c r="E25" s="26" t="s">
        <v>174</v>
      </c>
      <c r="F25" s="26" t="s">
        <v>175</v>
      </c>
      <c r="G25" s="23">
        <v>1</v>
      </c>
      <c r="H25" s="23">
        <v>3</v>
      </c>
      <c r="I25" s="23">
        <f t="shared" si="1"/>
        <v>3</v>
      </c>
      <c r="J25" s="23" t="s">
        <v>176</v>
      </c>
      <c r="K25" s="22"/>
    </row>
    <row r="26" spans="1:11" ht="334.5" x14ac:dyDescent="0.15">
      <c r="A26" s="22"/>
      <c r="B26" s="30"/>
      <c r="C26" s="30"/>
      <c r="D26" s="26" t="s">
        <v>58</v>
      </c>
      <c r="E26" s="26" t="s">
        <v>239</v>
      </c>
      <c r="F26" s="26" t="s">
        <v>240</v>
      </c>
      <c r="G26" s="23">
        <v>3</v>
      </c>
      <c r="H26" s="23">
        <v>2</v>
      </c>
      <c r="I26" s="23">
        <f t="shared" si="1"/>
        <v>6</v>
      </c>
      <c r="J26" s="23" t="s">
        <v>243</v>
      </c>
      <c r="K26" s="22"/>
    </row>
    <row r="27" spans="1:11" ht="56.1" customHeight="1" x14ac:dyDescent="0.15">
      <c r="A27" s="22"/>
      <c r="B27" s="31" t="s">
        <v>177</v>
      </c>
      <c r="C27" s="31" t="s">
        <v>202</v>
      </c>
      <c r="D27" s="26" t="s">
        <v>178</v>
      </c>
      <c r="E27" s="26" t="s">
        <v>179</v>
      </c>
      <c r="F27" s="26" t="s">
        <v>180</v>
      </c>
      <c r="G27" s="23">
        <v>1</v>
      </c>
      <c r="H27" s="23">
        <v>5</v>
      </c>
      <c r="I27" s="23">
        <f t="shared" si="1"/>
        <v>5</v>
      </c>
      <c r="J27" s="23" t="s">
        <v>181</v>
      </c>
      <c r="K27" s="22"/>
    </row>
    <row r="28" spans="1:11" ht="81" x14ac:dyDescent="0.15">
      <c r="A28" s="22"/>
      <c r="B28" s="29"/>
      <c r="C28" s="29"/>
      <c r="D28" s="26" t="s">
        <v>136</v>
      </c>
      <c r="E28" s="26" t="s">
        <v>182</v>
      </c>
      <c r="F28" s="26" t="s">
        <v>247</v>
      </c>
      <c r="G28" s="23">
        <v>1</v>
      </c>
      <c r="H28" s="23">
        <v>4</v>
      </c>
      <c r="I28" s="23">
        <f t="shared" si="1"/>
        <v>4</v>
      </c>
      <c r="J28" s="23" t="s">
        <v>183</v>
      </c>
      <c r="K28" s="22"/>
    </row>
    <row r="29" spans="1:11" ht="69.75" x14ac:dyDescent="0.15">
      <c r="A29" s="22"/>
      <c r="B29" s="29"/>
      <c r="C29" s="29"/>
      <c r="D29" s="26" t="s">
        <v>184</v>
      </c>
      <c r="E29" s="26" t="s">
        <v>185</v>
      </c>
      <c r="F29" s="26" t="s">
        <v>186</v>
      </c>
      <c r="G29" s="23">
        <v>2</v>
      </c>
      <c r="H29" s="23">
        <v>4</v>
      </c>
      <c r="I29" s="23">
        <f t="shared" si="1"/>
        <v>8</v>
      </c>
      <c r="J29" s="23" t="s">
        <v>187</v>
      </c>
      <c r="K29" s="22"/>
    </row>
    <row r="30" spans="1:11" ht="46.5" x14ac:dyDescent="0.15">
      <c r="A30" s="22"/>
      <c r="B30" s="29"/>
      <c r="C30" s="29"/>
      <c r="D30" s="26" t="s">
        <v>188</v>
      </c>
      <c r="E30" s="26" t="s">
        <v>92</v>
      </c>
      <c r="F30" s="26" t="s">
        <v>189</v>
      </c>
      <c r="G30" s="23">
        <v>2</v>
      </c>
      <c r="H30" s="23">
        <v>3</v>
      </c>
      <c r="I30" s="23">
        <f t="shared" si="1"/>
        <v>6</v>
      </c>
      <c r="J30" s="23" t="s">
        <v>190</v>
      </c>
      <c r="K30" s="22"/>
    </row>
    <row r="31" spans="1:11" ht="58.5" x14ac:dyDescent="0.15">
      <c r="A31" s="22"/>
      <c r="B31" s="29"/>
      <c r="C31" s="29"/>
      <c r="D31" s="26" t="s">
        <v>191</v>
      </c>
      <c r="E31" s="26" t="s">
        <v>192</v>
      </c>
      <c r="F31" s="26" t="s">
        <v>193</v>
      </c>
      <c r="G31" s="23">
        <v>3</v>
      </c>
      <c r="H31" s="23">
        <v>2</v>
      </c>
      <c r="I31" s="23">
        <f t="shared" si="1"/>
        <v>6</v>
      </c>
      <c r="J31" s="23" t="s">
        <v>194</v>
      </c>
      <c r="K31" s="22"/>
    </row>
    <row r="32" spans="1:11" ht="69.75" x14ac:dyDescent="0.15">
      <c r="A32" s="22"/>
      <c r="B32" s="29"/>
      <c r="C32" s="29"/>
      <c r="D32" s="26" t="s">
        <v>195</v>
      </c>
      <c r="E32" s="26" t="s">
        <v>196</v>
      </c>
      <c r="F32" s="26" t="s">
        <v>197</v>
      </c>
      <c r="G32" s="23">
        <v>2</v>
      </c>
      <c r="H32" s="23">
        <v>2</v>
      </c>
      <c r="I32" s="23">
        <f t="shared" si="1"/>
        <v>4</v>
      </c>
      <c r="J32" s="23" t="s">
        <v>198</v>
      </c>
      <c r="K32" s="22"/>
    </row>
    <row r="33" spans="1:11" ht="138.75" x14ac:dyDescent="0.15">
      <c r="A33" s="22"/>
      <c r="B33" s="29"/>
      <c r="C33" s="29"/>
      <c r="D33" s="26" t="s">
        <v>71</v>
      </c>
      <c r="E33" s="26" t="s">
        <v>199</v>
      </c>
      <c r="F33" s="26" t="s">
        <v>238</v>
      </c>
      <c r="G33" s="23">
        <v>2</v>
      </c>
      <c r="H33" s="23">
        <v>3</v>
      </c>
      <c r="I33" s="23">
        <f t="shared" si="1"/>
        <v>6</v>
      </c>
      <c r="J33" s="23" t="s">
        <v>242</v>
      </c>
      <c r="K33" s="22"/>
    </row>
    <row r="34" spans="1:11" ht="231" x14ac:dyDescent="0.15">
      <c r="A34" s="22"/>
      <c r="B34" s="30"/>
      <c r="C34" s="30"/>
      <c r="D34" s="26" t="s">
        <v>58</v>
      </c>
      <c r="E34" s="26" t="s">
        <v>239</v>
      </c>
      <c r="F34" s="26" t="s">
        <v>240</v>
      </c>
      <c r="G34" s="23">
        <v>3</v>
      </c>
      <c r="H34" s="23">
        <v>2</v>
      </c>
      <c r="I34" s="23">
        <f t="shared" si="1"/>
        <v>6</v>
      </c>
      <c r="J34" s="23" t="s">
        <v>241</v>
      </c>
      <c r="K34" s="22"/>
    </row>
    <row r="35" spans="1:11" ht="93" x14ac:dyDescent="0.15">
      <c r="A35" s="22"/>
      <c r="B35" s="31" t="s">
        <v>200</v>
      </c>
      <c r="C35" s="31" t="s">
        <v>201</v>
      </c>
      <c r="D35" s="26" t="s">
        <v>203</v>
      </c>
      <c r="E35" s="26" t="s">
        <v>204</v>
      </c>
      <c r="F35" s="26" t="s">
        <v>205</v>
      </c>
      <c r="G35" s="23">
        <v>3</v>
      </c>
      <c r="H35" s="23">
        <v>2</v>
      </c>
      <c r="I35" s="23">
        <f t="shared" si="1"/>
        <v>6</v>
      </c>
      <c r="J35" s="23" t="s">
        <v>256</v>
      </c>
      <c r="K35" s="22"/>
    </row>
    <row r="36" spans="1:11" ht="93" x14ac:dyDescent="0.15">
      <c r="A36" s="22"/>
      <c r="B36" s="29"/>
      <c r="C36" s="29"/>
      <c r="D36" s="26" t="s">
        <v>206</v>
      </c>
      <c r="E36" s="26" t="s">
        <v>207</v>
      </c>
      <c r="F36" s="26" t="s">
        <v>208</v>
      </c>
      <c r="G36" s="23">
        <v>2</v>
      </c>
      <c r="H36" s="23">
        <v>1</v>
      </c>
      <c r="I36" s="23">
        <f t="shared" si="1"/>
        <v>2</v>
      </c>
      <c r="J36" s="23" t="s">
        <v>209</v>
      </c>
      <c r="K36" s="22"/>
    </row>
    <row r="37" spans="1:11" ht="81" x14ac:dyDescent="0.15">
      <c r="A37" s="22"/>
      <c r="B37" s="29"/>
      <c r="C37" s="29"/>
      <c r="D37" s="26" t="s">
        <v>210</v>
      </c>
      <c r="E37" s="26" t="s">
        <v>211</v>
      </c>
      <c r="F37" s="26" t="s">
        <v>212</v>
      </c>
      <c r="G37" s="23">
        <v>2</v>
      </c>
      <c r="H37" s="23">
        <v>2</v>
      </c>
      <c r="I37" s="23">
        <f t="shared" si="1"/>
        <v>4</v>
      </c>
      <c r="J37" s="23" t="s">
        <v>256</v>
      </c>
      <c r="K37" s="22"/>
    </row>
    <row r="38" spans="1:11" ht="150" x14ac:dyDescent="0.15">
      <c r="A38" s="22"/>
      <c r="B38" s="29"/>
      <c r="C38" s="29"/>
      <c r="D38" s="26" t="s">
        <v>38</v>
      </c>
      <c r="E38" s="26" t="s">
        <v>213</v>
      </c>
      <c r="F38" s="26" t="s">
        <v>214</v>
      </c>
      <c r="G38" s="23">
        <v>1</v>
      </c>
      <c r="H38" s="23">
        <v>3</v>
      </c>
      <c r="I38" s="23">
        <f t="shared" si="1"/>
        <v>3</v>
      </c>
      <c r="J38" s="23" t="s">
        <v>215</v>
      </c>
      <c r="K38" s="22"/>
    </row>
    <row r="39" spans="1:11" ht="104.25" x14ac:dyDescent="0.15">
      <c r="A39" s="22"/>
      <c r="B39" s="29"/>
      <c r="C39" s="29"/>
      <c r="D39" s="26" t="s">
        <v>41</v>
      </c>
      <c r="E39" s="26" t="s">
        <v>216</v>
      </c>
      <c r="F39" s="26" t="s">
        <v>217</v>
      </c>
      <c r="G39" s="23">
        <v>1</v>
      </c>
      <c r="H39" s="23">
        <v>3</v>
      </c>
      <c r="I39" s="23">
        <f t="shared" si="1"/>
        <v>3</v>
      </c>
      <c r="J39" s="23" t="s">
        <v>215</v>
      </c>
      <c r="K39" s="22"/>
    </row>
    <row r="40" spans="1:11" ht="81" x14ac:dyDescent="0.15">
      <c r="A40" s="22"/>
      <c r="B40" s="29"/>
      <c r="C40" s="29"/>
      <c r="D40" s="26" t="s">
        <v>218</v>
      </c>
      <c r="E40" s="26" t="s">
        <v>219</v>
      </c>
      <c r="F40" s="26" t="s">
        <v>220</v>
      </c>
      <c r="G40" s="23">
        <v>3</v>
      </c>
      <c r="H40" s="23">
        <v>3</v>
      </c>
      <c r="I40" s="23">
        <f t="shared" si="1"/>
        <v>9</v>
      </c>
      <c r="J40" s="23" t="s">
        <v>221</v>
      </c>
      <c r="K40" s="22"/>
    </row>
    <row r="41" spans="1:11" ht="81" x14ac:dyDescent="0.15">
      <c r="A41" s="22"/>
      <c r="B41" s="29"/>
      <c r="C41" s="29"/>
      <c r="D41" s="26" t="s">
        <v>49</v>
      </c>
      <c r="E41" s="26" t="s">
        <v>219</v>
      </c>
      <c r="F41" s="26" t="s">
        <v>222</v>
      </c>
      <c r="G41" s="23">
        <v>1</v>
      </c>
      <c r="H41" s="23">
        <v>3</v>
      </c>
      <c r="I41" s="23">
        <f t="shared" si="1"/>
        <v>3</v>
      </c>
      <c r="J41" s="23" t="s">
        <v>221</v>
      </c>
      <c r="K41" s="22"/>
    </row>
    <row r="42" spans="1:11" ht="115.5" x14ac:dyDescent="0.15">
      <c r="A42" s="22"/>
      <c r="B42" s="29"/>
      <c r="C42" s="29"/>
      <c r="D42" s="26" t="s">
        <v>78</v>
      </c>
      <c r="E42" s="26" t="s">
        <v>219</v>
      </c>
      <c r="F42" s="26" t="s">
        <v>223</v>
      </c>
      <c r="G42" s="23">
        <v>3</v>
      </c>
      <c r="H42" s="23">
        <v>3</v>
      </c>
      <c r="I42" s="23">
        <f t="shared" si="1"/>
        <v>9</v>
      </c>
      <c r="J42" s="23" t="s">
        <v>224</v>
      </c>
      <c r="K42" s="22"/>
    </row>
    <row r="43" spans="1:11" ht="81" x14ac:dyDescent="0.15">
      <c r="A43" s="22"/>
      <c r="B43" s="29"/>
      <c r="C43" s="29"/>
      <c r="D43" s="26" t="s">
        <v>68</v>
      </c>
      <c r="E43" s="26" t="s">
        <v>225</v>
      </c>
      <c r="F43" s="26" t="s">
        <v>226</v>
      </c>
      <c r="G43" s="23">
        <v>2</v>
      </c>
      <c r="H43" s="23">
        <v>2</v>
      </c>
      <c r="I43" s="23">
        <f t="shared" si="1"/>
        <v>4</v>
      </c>
      <c r="J43" s="23" t="s">
        <v>256</v>
      </c>
      <c r="K43" s="22"/>
    </row>
    <row r="44" spans="1:11" ht="81" x14ac:dyDescent="0.15">
      <c r="A44" s="22"/>
      <c r="B44" s="29"/>
      <c r="C44" s="29"/>
      <c r="D44" s="26" t="s">
        <v>85</v>
      </c>
      <c r="E44" s="26" t="s">
        <v>227</v>
      </c>
      <c r="F44" s="26" t="s">
        <v>228</v>
      </c>
      <c r="G44" s="23">
        <v>1</v>
      </c>
      <c r="H44" s="23">
        <v>3</v>
      </c>
      <c r="I44" s="23">
        <f t="shared" si="1"/>
        <v>3</v>
      </c>
      <c r="J44" s="23" t="s">
        <v>256</v>
      </c>
      <c r="K44" s="22"/>
    </row>
    <row r="45" spans="1:11" ht="81" x14ac:dyDescent="0.15">
      <c r="A45" s="22"/>
      <c r="B45" s="29"/>
      <c r="C45" s="29"/>
      <c r="D45" s="26" t="s">
        <v>76</v>
      </c>
      <c r="E45" s="26" t="s">
        <v>229</v>
      </c>
      <c r="F45" s="26" t="s">
        <v>230</v>
      </c>
      <c r="G45" s="23">
        <v>2</v>
      </c>
      <c r="H45" s="23">
        <v>3</v>
      </c>
      <c r="I45" s="23">
        <f t="shared" si="1"/>
        <v>6</v>
      </c>
      <c r="J45" s="23" t="s">
        <v>256</v>
      </c>
      <c r="K45" s="22"/>
    </row>
    <row r="46" spans="1:11" ht="196.5" x14ac:dyDescent="0.15">
      <c r="A46" s="22"/>
      <c r="B46" s="29"/>
      <c r="C46" s="29"/>
      <c r="D46" s="26" t="s">
        <v>108</v>
      </c>
      <c r="E46" s="26" t="s">
        <v>231</v>
      </c>
      <c r="F46" s="26" t="s">
        <v>232</v>
      </c>
      <c r="G46" s="23">
        <v>1</v>
      </c>
      <c r="H46" s="23">
        <v>4</v>
      </c>
      <c r="I46" s="23">
        <f t="shared" si="1"/>
        <v>4</v>
      </c>
      <c r="J46" s="23" t="s">
        <v>233</v>
      </c>
      <c r="K46" s="22"/>
    </row>
    <row r="47" spans="1:11" ht="173.25" x14ac:dyDescent="0.15">
      <c r="A47" s="22"/>
      <c r="B47" s="29"/>
      <c r="C47" s="29"/>
      <c r="D47" s="26" t="s">
        <v>11</v>
      </c>
      <c r="E47" s="26" t="s">
        <v>244</v>
      </c>
      <c r="F47" s="26" t="s">
        <v>245</v>
      </c>
      <c r="G47" s="23">
        <v>1</v>
      </c>
      <c r="H47" s="23">
        <v>3</v>
      </c>
      <c r="I47" s="23">
        <f t="shared" si="1"/>
        <v>3</v>
      </c>
      <c r="J47" s="23" t="s">
        <v>246</v>
      </c>
      <c r="K47" s="22"/>
    </row>
    <row r="48" spans="1:11" ht="104.25" x14ac:dyDescent="0.15">
      <c r="A48" s="22"/>
      <c r="B48" s="30"/>
      <c r="C48" s="30"/>
      <c r="D48" s="26" t="s">
        <v>234</v>
      </c>
      <c r="E48" s="26" t="s">
        <v>235</v>
      </c>
      <c r="F48" s="26" t="s">
        <v>236</v>
      </c>
      <c r="G48" s="23">
        <v>1</v>
      </c>
      <c r="H48" s="23">
        <v>5</v>
      </c>
      <c r="I48" s="23">
        <f t="shared" si="1"/>
        <v>5</v>
      </c>
      <c r="J48" s="23" t="s">
        <v>237</v>
      </c>
      <c r="K48" s="22"/>
    </row>
    <row r="49" spans="2:3" x14ac:dyDescent="0.15">
      <c r="B49" s="3" t="s">
        <v>96</v>
      </c>
      <c r="C49" s="7"/>
    </row>
  </sheetData>
  <mergeCells count="24">
    <mergeCell ref="B35:B48"/>
    <mergeCell ref="C35:C48"/>
    <mergeCell ref="J17:J18"/>
    <mergeCell ref="B12:B13"/>
    <mergeCell ref="C12:C13"/>
    <mergeCell ref="G12:G13"/>
    <mergeCell ref="H12:H13"/>
    <mergeCell ref="I12:I13"/>
    <mergeCell ref="B2:J2"/>
    <mergeCell ref="B6:B11"/>
    <mergeCell ref="C6:C11"/>
    <mergeCell ref="B27:B34"/>
    <mergeCell ref="C27:C34"/>
    <mergeCell ref="B20:B26"/>
    <mergeCell ref="C20:C26"/>
    <mergeCell ref="J12:J13"/>
    <mergeCell ref="B14:B15"/>
    <mergeCell ref="C14:C15"/>
    <mergeCell ref="B16:B19"/>
    <mergeCell ref="C16:C19"/>
    <mergeCell ref="F17:F18"/>
    <mergeCell ref="G17:G18"/>
    <mergeCell ref="H17:H18"/>
    <mergeCell ref="I17:I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116" zoomScaleNormal="70" workbookViewId="0">
      <selection activeCell="B5" sqref="B5"/>
    </sheetView>
  </sheetViews>
  <sheetFormatPr defaultColWidth="9.14453125" defaultRowHeight="13.5" x14ac:dyDescent="0.15"/>
  <cols>
    <col min="1" max="1" width="9.14453125" style="3"/>
    <col min="2" max="2" width="34.70703125" style="3" customWidth="1"/>
    <col min="3" max="3" width="5.6484375" style="3" customWidth="1"/>
    <col min="4" max="4" width="34.70703125" style="3" customWidth="1"/>
    <col min="5" max="5" width="5.37890625" style="3" customWidth="1"/>
    <col min="6" max="6" width="34.70703125" style="3" customWidth="1"/>
    <col min="7" max="7" width="5.91796875" style="3" customWidth="1"/>
    <col min="8" max="8" width="34.70703125" style="3" customWidth="1"/>
    <col min="9" max="16384" width="9.14453125" style="3"/>
  </cols>
  <sheetData>
    <row r="1" spans="2:8" ht="15" thickBot="1" x14ac:dyDescent="0.2">
      <c r="B1" s="8"/>
      <c r="C1" s="8"/>
      <c r="D1" s="9"/>
      <c r="E1" s="9"/>
      <c r="F1" s="10"/>
      <c r="G1" s="10"/>
      <c r="H1" s="10"/>
    </row>
    <row r="2" spans="2:8" ht="29.25" thickBot="1" x14ac:dyDescent="0.2">
      <c r="B2" s="11" t="s">
        <v>0</v>
      </c>
      <c r="C2" s="12"/>
      <c r="D2" s="11" t="s">
        <v>1</v>
      </c>
      <c r="E2" s="12"/>
      <c r="F2" s="11" t="s">
        <v>2</v>
      </c>
      <c r="G2" s="1"/>
      <c r="H2" s="13" t="s">
        <v>3</v>
      </c>
    </row>
    <row r="3" spans="2:8" ht="27.75" customHeight="1" thickBot="1" x14ac:dyDescent="0.2">
      <c r="B3" s="14" t="s">
        <v>4</v>
      </c>
      <c r="C3" s="15"/>
      <c r="D3" s="14" t="s">
        <v>5</v>
      </c>
      <c r="E3" s="15"/>
      <c r="F3" s="14" t="s">
        <v>6</v>
      </c>
      <c r="G3" s="1"/>
      <c r="H3" s="14" t="s">
        <v>10</v>
      </c>
    </row>
    <row r="4" spans="2:8" ht="27.75" customHeight="1" thickBot="1" x14ac:dyDescent="0.2">
      <c r="B4" s="14" t="s">
        <v>7</v>
      </c>
      <c r="C4" s="15"/>
      <c r="D4" s="14" t="s">
        <v>8</v>
      </c>
      <c r="E4" s="15"/>
      <c r="F4" s="14" t="s">
        <v>9</v>
      </c>
      <c r="G4" s="1"/>
      <c r="H4" s="14" t="s">
        <v>14</v>
      </c>
    </row>
    <row r="5" spans="2:8" ht="27.75" customHeight="1" thickBot="1" x14ac:dyDescent="0.2">
      <c r="B5" s="14" t="s">
        <v>11</v>
      </c>
      <c r="C5" s="15"/>
      <c r="D5" s="14" t="s">
        <v>12</v>
      </c>
      <c r="E5" s="15"/>
      <c r="F5" s="14" t="s">
        <v>13</v>
      </c>
      <c r="G5" s="1"/>
      <c r="H5" s="14" t="s">
        <v>18</v>
      </c>
    </row>
    <row r="6" spans="2:8" ht="27.75" customHeight="1" thickBot="1" x14ac:dyDescent="0.2">
      <c r="B6" s="14" t="s">
        <v>15</v>
      </c>
      <c r="C6" s="15"/>
      <c r="D6" s="14" t="s">
        <v>16</v>
      </c>
      <c r="E6" s="15"/>
      <c r="F6" s="14" t="s">
        <v>17</v>
      </c>
      <c r="G6" s="1"/>
      <c r="H6" s="14" t="s">
        <v>22</v>
      </c>
    </row>
    <row r="7" spans="2:8" ht="27.75" customHeight="1" thickBot="1" x14ac:dyDescent="0.2">
      <c r="B7" s="14" t="s">
        <v>19</v>
      </c>
      <c r="C7" s="15"/>
      <c r="D7" s="14" t="s">
        <v>20</v>
      </c>
      <c r="E7" s="15"/>
      <c r="F7" s="14" t="s">
        <v>21</v>
      </c>
      <c r="G7" s="1"/>
      <c r="H7" s="14" t="s">
        <v>26</v>
      </c>
    </row>
    <row r="8" spans="2:8" ht="27.75" customHeight="1" thickBot="1" x14ac:dyDescent="0.2">
      <c r="B8" s="14" t="s">
        <v>23</v>
      </c>
      <c r="C8" s="15"/>
      <c r="D8" s="14" t="s">
        <v>24</v>
      </c>
      <c r="E8" s="15"/>
      <c r="F8" s="14" t="s">
        <v>25</v>
      </c>
      <c r="G8" s="1"/>
      <c r="H8" s="14" t="s">
        <v>29</v>
      </c>
    </row>
    <row r="9" spans="2:8" ht="27.75" customHeight="1" thickBot="1" x14ac:dyDescent="0.2">
      <c r="B9" s="14" t="s">
        <v>27</v>
      </c>
      <c r="C9" s="15"/>
      <c r="D9" s="1"/>
      <c r="E9" s="15"/>
      <c r="F9" s="14" t="s">
        <v>28</v>
      </c>
      <c r="G9" s="1"/>
      <c r="H9" s="14" t="s">
        <v>32</v>
      </c>
    </row>
    <row r="10" spans="2:8" ht="27.75" customHeight="1" thickBot="1" x14ac:dyDescent="0.2">
      <c r="B10" s="14" t="s">
        <v>30</v>
      </c>
      <c r="C10" s="15"/>
      <c r="D10" s="11" t="s">
        <v>34</v>
      </c>
      <c r="E10" s="15"/>
      <c r="F10" s="14" t="s">
        <v>31</v>
      </c>
      <c r="G10" s="1"/>
      <c r="H10" s="14" t="s">
        <v>36</v>
      </c>
    </row>
    <row r="11" spans="2:8" ht="27.75" customHeight="1" thickBot="1" x14ac:dyDescent="0.2">
      <c r="B11" s="14" t="s">
        <v>33</v>
      </c>
      <c r="C11" s="15"/>
      <c r="D11" s="14" t="s">
        <v>38</v>
      </c>
      <c r="E11" s="15"/>
      <c r="F11" s="14" t="s">
        <v>35</v>
      </c>
      <c r="G11" s="1"/>
      <c r="H11" s="14" t="s">
        <v>39</v>
      </c>
    </row>
    <row r="12" spans="2:8" ht="27.75" customHeight="1" thickBot="1" x14ac:dyDescent="0.2">
      <c r="B12" s="14" t="s">
        <v>37</v>
      </c>
      <c r="C12" s="15"/>
      <c r="D12" s="14" t="s">
        <v>41</v>
      </c>
      <c r="E12" s="15"/>
      <c r="F12" s="1"/>
      <c r="G12" s="1"/>
      <c r="H12" s="14" t="s">
        <v>42</v>
      </c>
    </row>
    <row r="13" spans="2:8" ht="27.75" customHeight="1" thickBot="1" x14ac:dyDescent="0.2">
      <c r="B13" s="14" t="s">
        <v>40</v>
      </c>
      <c r="C13" s="15"/>
      <c r="D13" s="14" t="s">
        <v>43</v>
      </c>
      <c r="E13" s="15"/>
      <c r="F13" s="13" t="s">
        <v>44</v>
      </c>
      <c r="G13" s="1"/>
      <c r="H13" s="14" t="s">
        <v>45</v>
      </c>
    </row>
    <row r="14" spans="2:8" ht="27.75" customHeight="1" thickBot="1" x14ac:dyDescent="0.2">
      <c r="B14" s="15"/>
      <c r="C14" s="15"/>
      <c r="D14" s="14" t="s">
        <v>46</v>
      </c>
      <c r="E14" s="15"/>
      <c r="F14" s="14" t="s">
        <v>50</v>
      </c>
      <c r="G14" s="1"/>
      <c r="H14" s="14" t="s">
        <v>47</v>
      </c>
    </row>
    <row r="15" spans="2:8" ht="29.25" thickBot="1" x14ac:dyDescent="0.2">
      <c r="B15" s="11" t="s">
        <v>48</v>
      </c>
      <c r="C15" s="12"/>
      <c r="D15" s="14" t="s">
        <v>49</v>
      </c>
      <c r="E15" s="15"/>
      <c r="F15" s="14" t="s">
        <v>54</v>
      </c>
      <c r="G15" s="1"/>
      <c r="H15" s="14" t="s">
        <v>51</v>
      </c>
    </row>
    <row r="16" spans="2:8" ht="27.75" customHeight="1" thickBot="1" x14ac:dyDescent="0.2">
      <c r="B16" s="14" t="s">
        <v>52</v>
      </c>
      <c r="C16" s="15"/>
      <c r="D16" s="14" t="s">
        <v>53</v>
      </c>
      <c r="E16" s="15"/>
      <c r="F16" s="14" t="s">
        <v>58</v>
      </c>
      <c r="G16" s="1"/>
      <c r="H16" s="14" t="s">
        <v>55</v>
      </c>
    </row>
    <row r="17" spans="2:8" ht="27.75" customHeight="1" thickBot="1" x14ac:dyDescent="0.2">
      <c r="B17" s="14" t="s">
        <v>56</v>
      </c>
      <c r="C17" s="15"/>
      <c r="D17" s="14" t="s">
        <v>57</v>
      </c>
      <c r="E17" s="15"/>
      <c r="F17" s="14" t="s">
        <v>62</v>
      </c>
      <c r="G17" s="1"/>
      <c r="H17" s="14" t="s">
        <v>59</v>
      </c>
    </row>
    <row r="18" spans="2:8" ht="27.75" customHeight="1" thickBot="1" x14ac:dyDescent="0.2">
      <c r="B18" s="14" t="s">
        <v>60</v>
      </c>
      <c r="C18" s="15"/>
      <c r="D18" s="14" t="s">
        <v>61</v>
      </c>
      <c r="E18" s="1"/>
      <c r="F18" s="14" t="s">
        <v>65</v>
      </c>
      <c r="G18" s="1"/>
    </row>
    <row r="19" spans="2:8" ht="29.25" thickBot="1" x14ac:dyDescent="0.2">
      <c r="B19" s="14" t="s">
        <v>63</v>
      </c>
      <c r="C19" s="15"/>
      <c r="D19" s="14" t="s">
        <v>64</v>
      </c>
      <c r="E19" s="15"/>
      <c r="F19" s="14" t="s">
        <v>68</v>
      </c>
      <c r="G19" s="1"/>
      <c r="H19" s="13" t="s">
        <v>69</v>
      </c>
    </row>
    <row r="20" spans="2:8" ht="27.75" customHeight="1" thickBot="1" x14ac:dyDescent="0.2">
      <c r="B20" s="14" t="s">
        <v>66</v>
      </c>
      <c r="C20" s="15"/>
      <c r="D20" s="14" t="s">
        <v>67</v>
      </c>
      <c r="E20" s="15"/>
      <c r="F20" s="14" t="s">
        <v>72</v>
      </c>
      <c r="G20" s="1"/>
      <c r="H20" s="14" t="s">
        <v>76</v>
      </c>
    </row>
    <row r="21" spans="2:8" ht="27.75" customHeight="1" thickBot="1" x14ac:dyDescent="0.2">
      <c r="B21" s="14" t="s">
        <v>70</v>
      </c>
      <c r="C21" s="15"/>
      <c r="D21" s="14" t="s">
        <v>71</v>
      </c>
      <c r="E21" s="15"/>
      <c r="F21" s="14" t="s">
        <v>75</v>
      </c>
      <c r="G21" s="1"/>
      <c r="H21" s="21" t="s">
        <v>107</v>
      </c>
    </row>
    <row r="22" spans="2:8" ht="27.75" customHeight="1" thickBot="1" x14ac:dyDescent="0.2">
      <c r="B22" s="14" t="s">
        <v>73</v>
      </c>
      <c r="C22" s="15"/>
      <c r="D22" s="14" t="s">
        <v>74</v>
      </c>
      <c r="E22" s="15"/>
      <c r="F22" s="14" t="s">
        <v>79</v>
      </c>
      <c r="G22" s="1"/>
      <c r="H22" s="21" t="s">
        <v>108</v>
      </c>
    </row>
    <row r="23" spans="2:8" ht="27.75" customHeight="1" thickBot="1" x14ac:dyDescent="0.2">
      <c r="B23" s="14" t="s">
        <v>77</v>
      </c>
      <c r="C23" s="15"/>
      <c r="D23" s="14" t="s">
        <v>78</v>
      </c>
      <c r="E23" s="15"/>
      <c r="F23" s="14" t="s">
        <v>81</v>
      </c>
      <c r="G23" s="1"/>
    </row>
    <row r="24" spans="2:8" ht="27.75" customHeight="1" thickBot="1" x14ac:dyDescent="0.2">
      <c r="B24" s="14" t="s">
        <v>80</v>
      </c>
      <c r="C24" s="1"/>
      <c r="E24" s="12"/>
      <c r="F24" s="14" t="s">
        <v>83</v>
      </c>
      <c r="G24" s="1"/>
    </row>
    <row r="25" spans="2:8" ht="27.75" customHeight="1" thickBot="1" x14ac:dyDescent="0.2">
      <c r="B25" s="14" t="s">
        <v>82</v>
      </c>
      <c r="C25" s="1"/>
      <c r="D25" s="1"/>
      <c r="E25" s="15"/>
      <c r="F25" s="14" t="s">
        <v>85</v>
      </c>
      <c r="G25" s="1"/>
    </row>
    <row r="26" spans="2:8" ht="27.75" customHeight="1" thickBot="1" x14ac:dyDescent="0.2">
      <c r="B26" s="14" t="s">
        <v>84</v>
      </c>
      <c r="C26" s="1"/>
      <c r="D26" s="1"/>
      <c r="E26" s="15"/>
      <c r="G26" s="1"/>
      <c r="H26" s="1"/>
    </row>
    <row r="27" spans="2:8" ht="27.75" customHeight="1" thickBot="1" x14ac:dyDescent="0.2">
      <c r="B27" s="14" t="s">
        <v>86</v>
      </c>
      <c r="C27" s="1"/>
      <c r="D27" s="1"/>
      <c r="E27" s="15"/>
      <c r="G27" s="1"/>
      <c r="H27" s="1"/>
    </row>
    <row r="28" spans="2:8" ht="27.75" customHeight="1" x14ac:dyDescent="0.15">
      <c r="C28" s="1"/>
      <c r="D28" s="1"/>
      <c r="E28" s="15"/>
      <c r="F28" s="1"/>
      <c r="G28" s="1"/>
      <c r="H28" s="1"/>
    </row>
    <row r="29" spans="2:8" ht="27.75" customHeight="1"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Evie Robinson</cp:lastModifiedBy>
  <dcterms:created xsi:type="dcterms:W3CDTF">2018-07-27T14:24:13Z</dcterms:created>
  <dcterms:modified xsi:type="dcterms:W3CDTF">2023-07-12T12:51:18Z</dcterms:modified>
</cp:coreProperties>
</file>