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sophiafikree/Desktop/"/>
    </mc:Choice>
  </mc:AlternateContent>
  <xr:revisionPtr revIDLastSave="0" documentId="8_{B4627903-BD32-7242-BEED-FEAD879BD5AA}" xr6:coauthVersionLast="47" xr6:coauthVersionMax="47" xr10:uidLastSave="{00000000-0000-0000-0000-000000000000}"/>
  <bookViews>
    <workbookView xWindow="0" yWindow="760" windowWidth="2904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I22" i="2"/>
  <c r="I21" i="2"/>
  <c r="I20" i="2"/>
  <c r="I19" i="2"/>
  <c r="I18" i="2"/>
  <c r="I13" i="2"/>
  <c r="I12" i="2"/>
  <c r="I11" i="2"/>
  <c r="I10" i="2"/>
  <c r="I9" i="2"/>
  <c r="I8" i="2"/>
  <c r="I7" i="2"/>
  <c r="I6" i="2"/>
</calcChain>
</file>

<file path=xl/sharedStrings.xml><?xml version="1.0" encoding="utf-8"?>
<sst xmlns="http://schemas.openxmlformats.org/spreadsheetml/2006/main" count="192" uniqueCount="182">
  <si>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</si>
  <si>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</si>
  <si>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</si>
  <si>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</si>
  <si>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</si>
  <si>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</si>
  <si>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</si>
  <si>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</si>
  <si>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</si>
  <si>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</si>
  <si>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</si>
  <si>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</si>
  <si>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</si>
  <si>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</si>
  <si>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</si>
  <si>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</si>
  <si>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</si>
  <si>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</si>
  <si>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</si>
  <si>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</si>
  <si>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</si>
  <si>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</si>
  <si>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</si>
  <si>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</si>
  <si>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</si>
  <si>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</si>
  <si>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</si>
  <si>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</si>
  <si>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</si>
  <si>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</si>
  <si>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</si>
  <si>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</si>
  <si>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</si>
  <si>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</si>
  <si>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</si>
  <si>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</si>
  <si>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</si>
  <si>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</si>
  <si>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</si>
  <si>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</si>
  <si>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</si>
  <si>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</si>
  <si>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</si>
  <si>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</si>
  <si>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</si>
  <si>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</si>
  <si>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</si>
  <si>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</si>
  <si>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</si>
  <si>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</si>
  <si>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</si>
  <si>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</si>
  <si>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</si>
  <si>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</si>
  <si>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</si>
  <si>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</si>
  <si>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</si>
  <si>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</si>
  <si>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</si>
  <si>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</si>
  <si>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</si>
  <si>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</si>
  <si>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</si>
  <si>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</si>
  <si>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</si>
  <si>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</si>
  <si>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</si>
  <si>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</si>
  <si>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</si>
  <si>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</si>
  <si>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</si>
  <si>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</si>
  <si>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</si>
  <si>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</si>
  <si>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</si>
  <si>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</si>
  <si>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</si>
  <si>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</si>
  <si>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</si>
  <si>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</si>
  <si>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</si>
  <si>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</si>
  <si>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</si>
  <si>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</si>
  <si>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</si>
  <si>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</si>
  <si>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</si>
  <si>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</si>
  <si>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</si>
  <si>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</si>
  <si>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</si>
  <si>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</si>
  <si>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</si>
  <si>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</si>
  <si>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</si>
  <si>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</si>
  <si>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</si>
  <si>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</si>
  <si>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</si>
  <si>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</si>
  <si>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</si>
  <si>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</si>
  <si>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</si>
  <si>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</si>
  <si>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</si>
  <si>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</si>
  <si>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</si>
  <si>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formual in this column) </t>
  </si>
  <si>
    <t xml:space="preserve">Weekly Riding Lessons (including trials and taster sessions) </t>
  </si>
  <si>
    <t xml:space="preserve">Team Captain </t>
  </si>
  <si>
    <t xml:space="preserve">Fall from horse/pony </t>
  </si>
  <si>
    <t>Possible injury, e.g. bruising (medium risk), broken/fractured bones (low risk), head injury (low risk), sprains or muscle strains (low-medium risk) - all participants</t>
  </si>
  <si>
    <t xml:space="preserve">All horses and ponies are used to their job, well trained and are distributed to riders based on their ability. They are deemed safe to use by riding centre staff (if not they would not be used by the riding school). 
All riders wear riding-centre-approved hats, footwear and body protectors if necessary (body protectors are compulsory for jumping in most riding schools). Shoes without a heel (e.g. trainers) are not authorised in case of a rider’s foot slipping through the stirrup. 
No one is allowed to mount a horse unless a trained riding instructor, responsible for the respect of safety measures, is present.  
</t>
  </si>
  <si>
    <t xml:space="preserve">Catch the loose horse to prevent any further risks or problems for either fallen rider or other participants in the lesson. Make sure that all other horses stop moving and that none approach the casualty (make other riders dismount if necessary). Assess casualty and move away from horses if possible. If casualty can walk, assist them out the arena and take to A+E if need for further assessment if deemed necessary. 
If serious (head injury, suspected broken bone), make sure that casualty does not move until emergency services arrive (call 999). 
</t>
  </si>
  <si>
    <t xml:space="preserve">Kick from horse/pony </t>
  </si>
  <si>
    <t xml:space="preserve">Possible injury, e.g. bruising (medium risk), broken/fractured bones (low risk), head injury (low risk) - all participants </t>
  </si>
  <si>
    <t xml:space="preserve">All riders are required to wear adapted head gear and footwear around horses, reducing risk of injury. 
No beginners allowed in stables unaccompanied. 
All riders to be made aware of possible risks and taught to avoid rear end of horse and how to approach, look after and behave around horses correctly (i.e. no shouting, running, sudden movements). 
In lessons: riders and leaders in beginner lessons (normally experienced riders) to be made aware of advised security distances between horses (i.e. 2-3 m minimum). 
Beginners should always be accompanied by a more experienced rider when leading their horse. 
In  case of a fall, make sure that there is space between all horses and that no one approaches the casualty. 
</t>
  </si>
  <si>
    <t xml:space="preserve">Move casualty if able/safe or remove horse. Treat casualty if required. Take to A&amp;E/ ring ambulance (999) if necessary. </t>
  </si>
  <si>
    <t xml:space="preserve">Bite from horse/pony </t>
  </si>
  <si>
    <t xml:space="preserve">Possible injury e.g. cut, stratch, bruising (low-medium risk) - all participants </t>
  </si>
  <si>
    <t xml:space="preserve">Make sure that all riders are aware of risks and that they are careful when approaching head and putting on bridle or a sensitive area of the horse. Signs are present on stables where extra precaution must be taken. </t>
  </si>
  <si>
    <t xml:space="preserve">Move casualty if able/safe or remove horse. Treat casualty if required.  </t>
  </si>
  <si>
    <t xml:space="preserve">Foot trodden on by horse/pony </t>
  </si>
  <si>
    <t xml:space="preserve">Injury e.g. bruising on foot (medium risk), broken foot bones (low/medium risk) - all participants </t>
  </si>
  <si>
    <t>No beginners in stable unaccompanied, all riders made aware of risks. All riders to behave correctly around horse (no running, shouting, sudden movements) and to learn how to manipulate horse. No trainers allowed in stable, only adapted footwear. All leaders to know how to lead horses (as instructed by riding centre staff/a more experienced rider)</t>
  </si>
  <si>
    <t xml:space="preserve">Cold and wet weather leading to hypothermia exposure </t>
  </si>
  <si>
    <t xml:space="preserve">Hypothermia - all participants </t>
  </si>
  <si>
    <t xml:space="preserve">Warn all riders that lessons can take place outdoors and advise them to dress accordingly </t>
  </si>
  <si>
    <t>Move casualty indoors where warmer and remove wet clothing.</t>
  </si>
  <si>
    <t xml:space="preserve">Collisions between horses </t>
  </si>
  <si>
    <t xml:space="preserve">Injury e.g. bruising on foot (medium risk), broken foot bones (low/medium risk) - leaders, all participants </t>
  </si>
  <si>
    <t>Make sure riders know to pass left to left in non-led lessons. In led lessons, make sure that horses are held for the most inexperienced riders</t>
  </si>
  <si>
    <t xml:space="preserve">Treat any injuries. Call ambulance (999) or take to A&amp;E if necessary </t>
  </si>
  <si>
    <t xml:space="preserve">Getting lost on way to stables </t>
  </si>
  <si>
    <t xml:space="preserve">Getting lost - all participants </t>
  </si>
  <si>
    <t xml:space="preserve">Provide riders with directions and contact information. For taster sessions and trials, committee members accompany riders. </t>
  </si>
  <si>
    <t xml:space="preserve">Get in contact with rider. Provide committee and riding school phone number. </t>
  </si>
  <si>
    <t xml:space="preserve">Possible injury, e.g. bruising (medium risk), broken/fractured bones (low risk), head injury (medium risk) sprains or muscle strains (low-medium risk) - all participants </t>
  </si>
  <si>
    <t>All riders wear riding-centre-approved hats, footwear and body protectors if necessary (body protectors are compulsory for jumping in most riding schools). Shoes without a heel (e.g. trainers) are not authorised in case of a rider’s foot slipping through the stirrup.</t>
  </si>
  <si>
    <t xml:space="preserve">Move casualty if able/safe or remove horse. Treat casualty if requred. Take to A&amp;E/ ring ambulance (999) if necessary. </t>
  </si>
  <si>
    <t xml:space="preserve">Competitions (both those hosted by us and by other universities) </t>
  </si>
  <si>
    <t xml:space="preserve">All previous hazards apart from those that relate directly to beginner lessons </t>
  </si>
  <si>
    <t>Possible injury (low/medium risk)</t>
  </si>
  <si>
    <t xml:space="preserve">All riders participating in team competitions will be competent and experienced riders and will be aware of risks. </t>
  </si>
  <si>
    <t xml:space="preserve">Treat any injuries, Call ambulance (999) or take to A&amp;E if necessary. Make sure that all participants from other universities are aware of the closest hospitals, and that team captains are aware of location of hospitals when going to competitions hosted by other universities. </t>
  </si>
  <si>
    <t xml:space="preserve">Getting lost </t>
  </si>
  <si>
    <t xml:space="preserve">Getting lost - all participants (both UCL students and students from other universities in the league) </t>
  </si>
  <si>
    <t xml:space="preserve">Make sure all participants are aware of location. Agree on meeting point when going to competitions hosted by other universities. Make sure an e-mail is sent to other universities with address. Make sure that all participants are provided with the phone number of team captains and of team captains hosting the competition.  </t>
  </si>
  <si>
    <t xml:space="preserve">Get in contact with rider. Provide phone number of team captain or hosting riding school. </t>
  </si>
  <si>
    <t xml:space="preserve">Food allergies </t>
  </si>
  <si>
    <t xml:space="preserve">Anaphalactic shock, other reactions - all participants </t>
  </si>
  <si>
    <t xml:space="preserve">Be aware of any food allergies before the competition. Provide information of food allergies to other university team captains. </t>
  </si>
  <si>
    <t xml:space="preserve">Make sure participants have necessary medication e.g. epipen and that it is administered if required. Take to A&amp;E as quickly as possible. </t>
  </si>
  <si>
    <t xml:space="preserve">Meetings </t>
  </si>
  <si>
    <t xml:space="preserve">Indoor hazards on UCL property (e.g. classroom) - for example fire hazard </t>
  </si>
  <si>
    <t xml:space="preserve">Injury e.g. cuts, bruises, sprains from fall - all participants </t>
  </si>
  <si>
    <t xml:space="preserve">Make sure all participants are aware of exits and of (fire) safety procedures. </t>
  </si>
  <si>
    <t xml:space="preserve"> Make sure everyone leaves through fire exits calmly and gets out safely. Call 222. Help anyone who may have hurt themselves. </t>
  </si>
  <si>
    <t>Online Committee Meetings</t>
  </si>
  <si>
    <t xml:space="preserve">Unsafe online behaviour or attitudes </t>
  </si>
  <si>
    <t>Risk of being 'gatecrashed', online abuse</t>
  </si>
  <si>
    <t>Provide committee members directly with specific link to the meeting with password protection, make sure that all committee members understand online code of conduct</t>
  </si>
  <si>
    <t>Activity leader to remove offender from meeting, inform SU of incident if necessary</t>
  </si>
  <si>
    <t xml:space="preserve">Social Activities </t>
  </si>
  <si>
    <t>Social Secretary</t>
  </si>
  <si>
    <t xml:space="preserve">Alcohol consumption, injury due to alcohol consumption </t>
  </si>
  <si>
    <t xml:space="preserve">Hangover, injury to self (e.g. fall) or other members - all participants </t>
  </si>
  <si>
    <t xml:space="preserve">Excessive drinking will be discouraged, at least one committee remember will be designated to remain at a safe level of alcohol to make sure other participants remain safe. Help drunk members sober up and give food and water. Make sure all members get home safely. </t>
  </si>
  <si>
    <t xml:space="preserve">Treat any injuries. Take to A+E/call ambulance if necessary. </t>
  </si>
  <si>
    <t>Food poisoning from group meal</t>
  </si>
  <si>
    <t xml:space="preserve">Variable levels of sickness: vomiting the next day, severe illness (needing hospitalisation) - all participants </t>
  </si>
  <si>
    <t>Will only visit established restaurants who have complied with health and safety regulations.</t>
  </si>
  <si>
    <t>Advise the member to go to the doctor for medicine and treatment if necessary.</t>
  </si>
  <si>
    <t xml:space="preserve">Be aware of any food allergies that participants may have. Make restaurant aware of allergies. </t>
  </si>
  <si>
    <t xml:space="preserve"> Make sure participants have necessary medication e.g. epipen and that it is administered if required. Take to A&amp;E as quickly as possible. </t>
  </si>
  <si>
    <t>Member on their own in London, member uncomfortable and scared - all participants</t>
  </si>
  <si>
    <t xml:space="preserve">All plans for the social will be explained at the start, especially if the social involves moving around places in London. When advertising the social, the address will be clearly stated. The committee members will make sure that everyone is present before leaving and during the move from one place to another. </t>
  </si>
  <si>
    <t>Will contact the lost member via facebook or mobile and give instructions on how to get back to the group.</t>
  </si>
  <si>
    <t xml:space="preserve">Online Social Activities </t>
  </si>
  <si>
    <t xml:space="preserve">Create specific link for event that is password protected, ensure that all members are aware of code of conduct, always have committee members present at events to act as admin and remove those from the meeting that do not abide by code of conduct </t>
  </si>
  <si>
    <t xml:space="preserve">Committee to remove offenders from event, inform SU of the incident if necessary </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</si>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</sst>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rgb="FFFFFFFF"/>
      <name val="Arial"/>
      <family val="2"/>
    </font>
    <font>
      <sz val="11"/>
      <name val="Arial"/>
      <family val="2"/>
    </font>
    <font>
      <sz val="16"/>
      <color rgb="FF082641"/>
      <name val="Arial"/>
      <family val="2"/>
    </font>
    <font>
      <b/>
      <sz val="12"/>
      <color rgb="FFFFFFFF"/>
      <name val="Arial"/>
      <family val="2"/>
    </font>
    <font>
      <sz val="10"/>
      <color rgb="FF2AAA9E"/>
      <name val="Freightsans pro bold"/>
    </font>
    <font>
      <b/>
      <sz val="10"/>
      <color rgb="FF2AAA9E"/>
      <name val="Freightsans pro bold"/>
    </font>
    <font>
      <sz val="10"/>
      <color rgb="FF2AAA9E"/>
      <name val="Lucida Sans"/>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rgb="FF082641"/>
      </patternFill>
    </fill>
    <fill>
      <patternFill patternType="solid">
        <fgColor theme="0"/>
        <bgColor theme="0"/>
      </patternFill>
    </fill>
    <fill>
      <patternFill patternType="solid">
        <fgColor rgb="FFFFFFFF"/>
        <bgColor rgb="FFFFFFFF"/>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2" xfId="1" applyFont="1" applyFill="1" applyBorder="1" applyAlignment="1">
      <alignment horizontal="center" vertical="center" wrapText="1"/>
    </xf>
    <xf numFmtId="0" fontId="7" fillId="2" borderId="0" xfId="1" applyFont="1" applyFill="1" applyAlignment="1">
      <alignment vertical="center" wrapText="1"/>
    </xf>
    <xf numFmtId="0" fontId="6" fillId="3" borderId="1" xfId="1" applyFont="1" applyFill="1" applyBorder="1" applyAlignment="1">
      <alignment horizontal="center" vertical="center" wrapText="1"/>
    </xf>
    <xf numFmtId="0" fontId="3" fillId="2" borderId="2" xfId="1" applyFont="1" applyFill="1" applyBorder="1" applyAlignment="1">
      <alignment vertical="center" wrapText="1"/>
    </xf>
    <xf numFmtId="0" fontId="3" fillId="2" borderId="0" xfId="1" applyFont="1" applyFill="1" applyAlignment="1">
      <alignment vertical="center" wrapText="1"/>
    </xf>
    <xf numFmtId="0" fontId="1" fillId="2" borderId="2" xfId="1" applyFill="1" applyBorder="1" applyAlignment="1">
      <alignmen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7" fillId="5" borderId="8" xfId="0" applyFont="1" applyFill="1" applyBorder="1" applyAlignment="1">
      <alignment vertical="center" wrapText="1"/>
    </xf>
    <xf numFmtId="0" fontId="18" fillId="5" borderId="8" xfId="0" applyFont="1" applyFill="1" applyBorder="1" applyAlignment="1">
      <alignment horizontal="center" vertical="center" wrapText="1"/>
    </xf>
    <xf numFmtId="0" fontId="19" fillId="0" borderId="8" xfId="0" applyFont="1" applyBorder="1" applyAlignment="1">
      <alignment horizontal="left" vertical="center" wrapText="1"/>
    </xf>
    <xf numFmtId="0" fontId="17" fillId="6" borderId="8" xfId="0" applyFont="1" applyFill="1" applyBorder="1" applyAlignment="1">
      <alignment vertical="center" wrapText="1"/>
    </xf>
    <xf numFmtId="0" fontId="17" fillId="6" borderId="11" xfId="0" applyFont="1" applyFill="1" applyBorder="1" applyAlignment="1">
      <alignment vertical="center" wrapText="1"/>
    </xf>
    <xf numFmtId="0" fontId="18" fillId="6" borderId="11" xfId="0" applyFont="1" applyFill="1" applyBorder="1" applyAlignment="1">
      <alignment horizontal="center" vertical="center" wrapText="1"/>
    </xf>
    <xf numFmtId="0" fontId="17" fillId="6" borderId="10" xfId="0" applyFont="1" applyFill="1" applyBorder="1" applyAlignment="1">
      <alignment vertical="center" wrapText="1"/>
    </xf>
    <xf numFmtId="0" fontId="17" fillId="6" borderId="12" xfId="0" applyFont="1" applyFill="1" applyBorder="1" applyAlignment="1">
      <alignment vertical="center" wrapText="1"/>
    </xf>
    <xf numFmtId="0" fontId="18" fillId="6"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8" xfId="0" applyFont="1" applyFill="1" applyBorder="1" applyAlignment="1">
      <alignment vertical="center" wrapText="1"/>
    </xf>
    <xf numFmtId="0" fontId="12"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4" fillId="0" borderId="9" xfId="0" applyFont="1" applyBorder="1"/>
    <xf numFmtId="0" fontId="14" fillId="0" borderId="10" xfId="0" applyFont="1" applyBorder="1"/>
    <xf numFmtId="0" fontId="13" fillId="4" borderId="0" xfId="0" applyFont="1" applyFill="1" applyAlignment="1">
      <alignment horizontal="center" vertical="center"/>
    </xf>
    <xf numFmtId="0" fontId="14" fillId="0" borderId="0" xfId="0" applyFont="1"/>
    <xf numFmtId="0" fontId="15" fillId="5" borderId="0" xfId="0" applyFont="1" applyFill="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3"/>
  <sheetViews>
    <sheetView tabSelected="1" zoomScale="85" zoomScaleNormal="85" workbookViewId="0">
      <selection activeCell="B3" sqref="B3:J3"/>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37" t="s">
        <v>181</v>
      </c>
      <c r="C2" s="38"/>
      <c r="D2" s="38"/>
      <c r="E2" s="38"/>
      <c r="F2" s="38"/>
      <c r="G2" s="38"/>
      <c r="H2" s="38"/>
      <c r="I2" s="38"/>
      <c r="J2" s="3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c r="A3" s="1"/>
      <c r="B3" s="39"/>
      <c r="C3" s="38"/>
      <c r="D3" s="38"/>
      <c r="E3" s="38"/>
      <c r="F3" s="38"/>
      <c r="G3" s="38"/>
      <c r="H3" s="38"/>
      <c r="I3" s="38"/>
      <c r="J3" s="3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c r="A4" s="1"/>
      <c r="B4" s="16" t="s">
        <v>97</v>
      </c>
      <c r="C4" s="17" t="s">
        <v>94</v>
      </c>
      <c r="D4" s="17" t="s">
        <v>87</v>
      </c>
      <c r="E4" s="18" t="s">
        <v>98</v>
      </c>
      <c r="F4" s="17" t="s">
        <v>99</v>
      </c>
      <c r="G4" s="18" t="s">
        <v>100</v>
      </c>
      <c r="H4" s="17" t="s">
        <v>101</v>
      </c>
      <c r="I4" s="16" t="s">
        <v>102</v>
      </c>
      <c r="J4" s="17"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c r="A5" s="1"/>
      <c r="B5" s="19" t="s">
        <v>88</v>
      </c>
      <c r="C5" s="20" t="s">
        <v>95</v>
      </c>
      <c r="D5" s="20" t="s">
        <v>89</v>
      </c>
      <c r="E5" s="20" t="s">
        <v>90</v>
      </c>
      <c r="F5" s="20" t="s">
        <v>104</v>
      </c>
      <c r="G5" s="20" t="s">
        <v>93</v>
      </c>
      <c r="H5" s="20" t="s">
        <v>92</v>
      </c>
      <c r="I5" s="19" t="s">
        <v>107</v>
      </c>
      <c r="J5" s="20"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06">
      <c r="A6" s="1"/>
      <c r="B6" s="34" t="s">
        <v>108</v>
      </c>
      <c r="C6" s="34" t="s">
        <v>109</v>
      </c>
      <c r="D6" s="21" t="s">
        <v>110</v>
      </c>
      <c r="E6" s="21" t="s">
        <v>111</v>
      </c>
      <c r="F6" s="21" t="s">
        <v>112</v>
      </c>
      <c r="G6" s="21">
        <v>3</v>
      </c>
      <c r="H6" s="21">
        <v>4</v>
      </c>
      <c r="I6" s="22">
        <f t="shared" ref="I6:I13" si="0">G6*H6</f>
        <v>12</v>
      </c>
      <c r="J6" s="21" t="s">
        <v>113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397">
      <c r="A7" s="1"/>
      <c r="B7" s="35"/>
      <c r="C7" s="35"/>
      <c r="D7" s="21" t="s">
        <v>114</v>
      </c>
      <c r="E7" s="21" t="s">
        <v>115</v>
      </c>
      <c r="F7" s="21" t="s">
        <v>116</v>
      </c>
      <c r="G7" s="21">
        <v>2</v>
      </c>
      <c r="H7" s="21">
        <v>4</v>
      </c>
      <c r="I7" s="22">
        <f t="shared" si="0"/>
        <v>8</v>
      </c>
      <c r="J7" s="21" t="s">
        <v>117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35"/>
      <c r="C8" s="35"/>
      <c r="D8" s="21" t="s">
        <v>118</v>
      </c>
      <c r="E8" s="21" t="s">
        <v>119</v>
      </c>
      <c r="F8" s="21" t="s">
        <v>120</v>
      </c>
      <c r="G8" s="21">
        <v>2</v>
      </c>
      <c r="H8" s="21">
        <v>1</v>
      </c>
      <c r="I8" s="22">
        <f t="shared" si="0"/>
        <v>2</v>
      </c>
      <c r="J8" s="21"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68">
      <c r="A9" s="1"/>
      <c r="B9" s="35"/>
      <c r="C9" s="35"/>
      <c r="D9" s="21" t="s">
        <v>122</v>
      </c>
      <c r="E9" s="21" t="s">
        <v>123</v>
      </c>
      <c r="F9" s="21" t="s">
        <v>124</v>
      </c>
      <c r="G9" s="21">
        <v>3</v>
      </c>
      <c r="H9" s="21">
        <v>3</v>
      </c>
      <c r="I9" s="22">
        <f t="shared" si="0"/>
        <v>9</v>
      </c>
      <c r="J9" s="21"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2">
      <c r="A10" s="1"/>
      <c r="B10" s="35"/>
      <c r="C10" s="35"/>
      <c r="D10" s="21" t="s">
        <v>125</v>
      </c>
      <c r="E10" s="21" t="s">
        <v>126</v>
      </c>
      <c r="F10" s="21" t="s">
        <v>127</v>
      </c>
      <c r="G10" s="21">
        <v>1</v>
      </c>
      <c r="H10" s="21">
        <v>4</v>
      </c>
      <c r="I10" s="22">
        <f t="shared" si="0"/>
        <v>4</v>
      </c>
      <c r="J10" s="21" t="s">
        <v>128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0">
      <c r="A11" s="1"/>
      <c r="B11" s="35"/>
      <c r="C11" s="35"/>
      <c r="D11" s="21" t="s">
        <v>129</v>
      </c>
      <c r="E11" s="21" t="s">
        <v>130</v>
      </c>
      <c r="F11" s="21" t="s">
        <v>131</v>
      </c>
      <c r="G11" s="21">
        <v>3</v>
      </c>
      <c r="H11" s="21">
        <v>3</v>
      </c>
      <c r="I11" s="22">
        <f t="shared" si="0"/>
        <v>9</v>
      </c>
      <c r="J11" s="23" t="s">
        <v>132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6">
      <c r="A12" s="4"/>
      <c r="B12" s="35"/>
      <c r="C12" s="35"/>
      <c r="D12" s="21" t="s">
        <v>133</v>
      </c>
      <c r="E12" s="21" t="s">
        <v>134</v>
      </c>
      <c r="F12" s="21" t="s">
        <v>135</v>
      </c>
      <c r="G12" s="21">
        <v>3</v>
      </c>
      <c r="H12" s="21">
        <v>1</v>
      </c>
      <c r="I12" s="22">
        <f t="shared" si="0"/>
        <v>3</v>
      </c>
      <c r="J12" s="21" t="s">
        <v>136</v>
      </c>
      <c r="K12" s="4"/>
      <c r="L12" s="5"/>
      <c r="M12" s="5"/>
      <c r="N12" s="5"/>
      <c r="O12" s="5"/>
      <c r="P12" s="5"/>
      <c r="Q12" s="5"/>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0" ht="126">
      <c r="A13" s="1"/>
      <c r="B13" s="36"/>
      <c r="C13" s="36"/>
      <c r="D13" s="21" t="s">
        <v>83</v>
      </c>
      <c r="E13" s="21" t="s">
        <v>137</v>
      </c>
      <c r="F13" s="21" t="s">
        <v>138</v>
      </c>
      <c r="G13" s="21">
        <v>2</v>
      </c>
      <c r="H13" s="21">
        <v>5</v>
      </c>
      <c r="I13" s="22">
        <f t="shared" si="0"/>
        <v>10</v>
      </c>
      <c r="J13" s="21" t="s">
        <v>139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26">
      <c r="A14" s="1"/>
      <c r="B14" s="34" t="s">
        <v>140</v>
      </c>
      <c r="C14" s="34" t="s">
        <v>109</v>
      </c>
      <c r="D14" s="24" t="s">
        <v>141</v>
      </c>
      <c r="E14" s="25" t="s">
        <v>142</v>
      </c>
      <c r="F14" s="25" t="s">
        <v>143</v>
      </c>
      <c r="G14" s="25">
        <v>2</v>
      </c>
      <c r="H14" s="25">
        <v>4</v>
      </c>
      <c r="I14" s="26">
        <v>8</v>
      </c>
      <c r="J14" s="25" t="s">
        <v>144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54">
      <c r="A15" s="1"/>
      <c r="B15" s="35"/>
      <c r="C15" s="35"/>
      <c r="D15" s="27" t="s">
        <v>145</v>
      </c>
      <c r="E15" s="28" t="s">
        <v>146</v>
      </c>
      <c r="F15" s="28" t="s">
        <v>147</v>
      </c>
      <c r="G15" s="28">
        <v>3</v>
      </c>
      <c r="H15" s="28">
        <v>1</v>
      </c>
      <c r="I15" s="29">
        <v>3</v>
      </c>
      <c r="J15" s="28" t="s">
        <v>148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70">
      <c r="A16" s="1"/>
      <c r="B16" s="36"/>
      <c r="C16" s="36"/>
      <c r="D16" s="27" t="s">
        <v>149</v>
      </c>
      <c r="E16" s="28" t="s">
        <v>150</v>
      </c>
      <c r="F16" s="28" t="s">
        <v>151</v>
      </c>
      <c r="G16" s="28">
        <v>1</v>
      </c>
      <c r="H16" s="28">
        <v>4</v>
      </c>
      <c r="I16" s="29">
        <v>4</v>
      </c>
      <c r="J16" s="28" t="s">
        <v>152</v>
      </c>
      <c r="K16" s="1"/>
    </row>
    <row r="17" spans="1:11" ht="56">
      <c r="A17" s="1"/>
      <c r="B17" s="30" t="s">
        <v>153</v>
      </c>
      <c r="C17" s="30" t="s">
        <v>96</v>
      </c>
      <c r="D17" s="24" t="s">
        <v>154</v>
      </c>
      <c r="E17" s="25" t="s">
        <v>155</v>
      </c>
      <c r="F17" s="25" t="s">
        <v>156</v>
      </c>
      <c r="G17" s="25">
        <v>1</v>
      </c>
      <c r="H17" s="25">
        <v>3</v>
      </c>
      <c r="I17" s="26">
        <v>3</v>
      </c>
      <c r="J17" s="25" t="s">
        <v>157</v>
      </c>
      <c r="K17" s="1"/>
    </row>
    <row r="18" spans="1:11" ht="98">
      <c r="A18" s="1"/>
      <c r="B18" s="31" t="s">
        <v>158</v>
      </c>
      <c r="C18" s="31" t="s">
        <v>96</v>
      </c>
      <c r="D18" s="31" t="s">
        <v>159</v>
      </c>
      <c r="E18" s="31" t="s">
        <v>160</v>
      </c>
      <c r="F18" s="32" t="s">
        <v>161</v>
      </c>
      <c r="G18" s="32">
        <v>2</v>
      </c>
      <c r="H18" s="32">
        <v>1</v>
      </c>
      <c r="I18" s="33">
        <f t="shared" ref="I18:I23" si="1">G18*H18</f>
        <v>2</v>
      </c>
      <c r="J18" s="32" t="s">
        <v>162</v>
      </c>
      <c r="K18" s="1"/>
    </row>
    <row r="19" spans="1:11" ht="126">
      <c r="A19" s="1"/>
      <c r="B19" s="34" t="s">
        <v>163</v>
      </c>
      <c r="C19" s="34" t="s">
        <v>164</v>
      </c>
      <c r="D19" s="21" t="s">
        <v>165</v>
      </c>
      <c r="E19" s="21" t="s">
        <v>166</v>
      </c>
      <c r="F19" s="21" t="s">
        <v>167</v>
      </c>
      <c r="G19" s="21">
        <v>2</v>
      </c>
      <c r="H19" s="21">
        <v>3</v>
      </c>
      <c r="I19" s="22">
        <f t="shared" si="1"/>
        <v>6</v>
      </c>
      <c r="J19" s="21" t="s">
        <v>168</v>
      </c>
      <c r="K19" s="1"/>
    </row>
    <row r="20" spans="1:11" ht="56">
      <c r="A20" s="1"/>
      <c r="B20" s="35"/>
      <c r="C20" s="35"/>
      <c r="D20" s="21" t="s">
        <v>169</v>
      </c>
      <c r="E20" s="21" t="s">
        <v>170</v>
      </c>
      <c r="F20" s="21" t="s">
        <v>171</v>
      </c>
      <c r="G20" s="21">
        <v>1</v>
      </c>
      <c r="H20" s="21">
        <v>4</v>
      </c>
      <c r="I20" s="22">
        <f t="shared" si="1"/>
        <v>4</v>
      </c>
      <c r="J20" s="32" t="s">
        <v>172</v>
      </c>
      <c r="K20" s="1"/>
    </row>
    <row r="21" spans="1:11" ht="70">
      <c r="B21" s="35"/>
      <c r="C21" s="35"/>
      <c r="D21" s="21" t="s">
        <v>149</v>
      </c>
      <c r="E21" s="21" t="s">
        <v>150</v>
      </c>
      <c r="F21" s="21" t="s">
        <v>173</v>
      </c>
      <c r="G21" s="21">
        <v>1</v>
      </c>
      <c r="H21" s="21">
        <v>4</v>
      </c>
      <c r="I21" s="22">
        <f t="shared" si="1"/>
        <v>4</v>
      </c>
      <c r="J21" s="21" t="s">
        <v>174</v>
      </c>
    </row>
    <row r="22" spans="1:11" ht="140">
      <c r="B22" s="36"/>
      <c r="C22" s="36"/>
      <c r="D22" s="21" t="s">
        <v>80</v>
      </c>
      <c r="E22" s="21" t="s">
        <v>175</v>
      </c>
      <c r="F22" s="21" t="s">
        <v>176</v>
      </c>
      <c r="G22" s="21">
        <v>2</v>
      </c>
      <c r="H22" s="21">
        <v>1</v>
      </c>
      <c r="I22" s="22">
        <f t="shared" si="1"/>
        <v>2</v>
      </c>
      <c r="J22" s="21" t="s">
        <v>177</v>
      </c>
    </row>
    <row r="23" spans="1:11" ht="140">
      <c r="B23" s="31" t="s">
        <v>178</v>
      </c>
      <c r="C23" s="31" t="s">
        <v>164</v>
      </c>
      <c r="D23" s="31" t="s">
        <v>159</v>
      </c>
      <c r="E23" s="31" t="s">
        <v>160</v>
      </c>
      <c r="F23" s="32" t="s">
        <v>179</v>
      </c>
      <c r="G23" s="32">
        <v>2</v>
      </c>
      <c r="H23" s="32">
        <v>1</v>
      </c>
      <c r="I23" s="33">
        <f t="shared" si="1"/>
        <v>2</v>
      </c>
      <c r="J23" s="32" t="s">
        <v>180</v>
      </c>
    </row>
  </sheetData>
  <mergeCells count="8">
    <mergeCell ref="B14:B16"/>
    <mergeCell ref="C14:C16"/>
    <mergeCell ref="B19:B22"/>
    <mergeCell ref="C19:C22"/>
    <mergeCell ref="B2:J2"/>
    <mergeCell ref="B3:J3"/>
    <mergeCell ref="B6:B13"/>
    <mergeCell ref="C6: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15" t="s">
        <v>105</v>
      </c>
    </row>
    <row r="22" spans="2:8" ht="32.25" customHeight="1" thickBot="1">
      <c r="B22" s="13" t="s">
        <v>73</v>
      </c>
      <c r="C22" s="14"/>
      <c r="D22" s="13" t="s">
        <v>74</v>
      </c>
      <c r="E22" s="14"/>
      <c r="F22" s="13" t="s">
        <v>79</v>
      </c>
      <c r="G22" s="1"/>
      <c r="H22" s="15" t="s">
        <v>106</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2024-07-13T13:39:48Z</dcterms:modified>
</cp:coreProperties>
</file>