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liveuclac-my.sharepoint.com/personal/zctphke_ucl_ac_uk/Documents/Desktop/"/>
    </mc:Choice>
  </mc:AlternateContent>
  <xr:revisionPtr revIDLastSave="0" documentId="8_{138CA5E1-8FE3-4B2D-AC6D-590DB1EFAC50}" xr6:coauthVersionLast="47" xr6:coauthVersionMax="47" xr10:uidLastSave="{00000000-0000-0000-0000-000000000000}"/>
  <bookViews>
    <workbookView xWindow="-108" yWindow="-108" windowWidth="23256" windowHeight="12456"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2" l="1"/>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2" i="2"/>
  <c r="I21" i="2"/>
  <c r="I20" i="2"/>
  <c r="I19" i="2"/>
  <c r="I18" i="2"/>
  <c r="I17" i="2"/>
  <c r="I12" i="2"/>
  <c r="I10" i="2"/>
</calcChain>
</file>

<file path=xl/sharedStrings.xml><?xml version="1.0" encoding="utf-8"?>
<sst xmlns="http://schemas.openxmlformats.org/spreadsheetml/2006/main" count="318" uniqueCount="182">
  <si>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</si>
  <si>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</si>
  <si>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</si>
  <si>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</si>
  <si>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</si>
  <si>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</si>
  <si>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</si>
  <si>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</si>
  <si>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</si>
  <si>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</si>
  <si>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</si>
  <si>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</si>
  <si>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</si>
  <si>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</si>
  <si>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</si>
  <si>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</si>
  <si>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</si>
  <si>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</si>
  <si>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</si>
  <si>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</si>
  <si>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</si>
  <si>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</si>
  <si>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</si>
  <si>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</si>
  <si>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</si>
  <si>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</si>
  <si>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</si>
  <si>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</si>
  <si>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</si>
  <si>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</si>
  <si>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</si>
  <si>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</si>
  <si>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</si>
  <si>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</si>
  <si>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</si>
  <si>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</si>
  <si>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</si>
  <si>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</si>
  <si>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</si>
  <si>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</si>
  <si>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</si>
  <si>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</si>
  <si>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</si>
  <si>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</si>
  <si>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</si>
  <si>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</si>
  <si>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</si>
  <si>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</si>
  <si>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</si>
  <si>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</si>
  <si>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</si>
  <si>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</si>
  <si>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</si>
  <si>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</si>
  <si>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</si>
  <si>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</si>
  <si>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</si>
  <si>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</si>
  <si>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</si>
  <si>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</si>
  <si>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</si>
  <si>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</si>
  <si>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</si>
  <si>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</si>
  <si>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</si>
  <si>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</si>
  <si>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</si>
  <si>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</si>
  <si>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</si>
  <si>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</si>
  <si>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</si>
  <si>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</si>
  <si>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</si>
  <si>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</si>
  <si>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</si>
  <si>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</si>
  <si>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</si>
  <si>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</si>
  <si>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</si>
  <si>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</si>
  <si>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</si>
  <si>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</si>
  <si>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</si>
  <si>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</si>
  <si>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</si>
  <si>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</si>
  <si>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</si>
  <si>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</si>
  <si>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</si>
  <si>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</si>
  <si>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</si>
  <si>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</si>
  <si>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Crush injury, cuts, bruises (members of the public)</t>
  </si>
  <si>
    <t>Muscle strain / sprain (club members setting up the event)</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</si>
  <si>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</si>
  <si>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</si>
  <si>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</si>
  <si>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</si>
  <si>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</si>
  <si>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</si>
  <si>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</si>
  <si>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</si>
  <si>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</si>
  <si>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</si>
  <si>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</si>
  <si>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</si>
  <si>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</si>
  <si>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</si>
  <si>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Core Risk Assessment 2024/25</t>
  </si>
  <si>
    <t xml:space="preserve">This is the likelyhood x severity - (please do not edit formual in this column) </t>
  </si>
  <si>
    <t xml:space="preserve">All event setup: Handling Furniture e.g tables and chairs </t>
  </si>
  <si>
    <t>The Leadership Team (President, Vice-President, and Treasurer), relevant Division Director, and relevant Division Executives</t>
  </si>
  <si>
    <t>1Manual handling - lifting and carrying furniture</t>
  </si>
  <si>
    <t>Use team lifts (people lifting together) to move heavy items</t>
  </si>
  <si>
    <t xml:space="preserve">President and Treasurer are trained first aiders, and will be in attendance throughout. In an emergency, call 999 for emergency services, or inform UCL security via 222 if the nature is not as serious. </t>
  </si>
  <si>
    <t>Use good lifting techniques (lift with legs not back)</t>
  </si>
  <si>
    <t>All events with hot drinks</t>
  </si>
  <si>
    <t>The Leadership Team (President, Vice-President, and Treasurer), Relevant Division Director, and Relevant Division  Evecutives</t>
  </si>
  <si>
    <t>Hot liquid spilling onto someone/something.</t>
  </si>
  <si>
    <t>Mild skin burns, damaging electronic equipment or paper documents</t>
  </si>
  <si>
    <t xml:space="preserve">Keep hot drinks seperately and away from valuables, have coffe tables available for people leave cups, bring cloths to clean mess, locate first aid kit before event </t>
  </si>
  <si>
    <t xml:space="preserve">President and Treasurer are trained first aiders, and will be in attendance throughout. In an emergency, call 999 for emergency services, or inform UCL security if the nature is not as serious. Use treasury to compensate for missing funds, gather extra funding from future events to compensate loss, if service provider is overpaid schedule a refund. </t>
  </si>
  <si>
    <t>All events with catering</t>
  </si>
  <si>
    <t>Food poisoning D17:D18/ allergic reactions</t>
  </si>
  <si>
    <t>Potential health hazard and hospitalisation of individuals (depending on severity)</t>
  </si>
  <si>
    <t>Ensure that a form is sent out prior to the socials to obtain information on allergies and dietary restrictions; make staff of venue aware of such allergens and potential dietary concerns</t>
  </si>
  <si>
    <t>All events with external speakers</t>
  </si>
  <si>
    <t>Evolve into a fight causing cuts, bruises, strain / sprain, potentially fractured or broken bones (participants in the activity)</t>
  </si>
  <si>
    <t xml:space="preserve">An external speaker request form must be submitted at least ten working days in advance of the proposed event date, and the speaker must agree to the external speaker policies. </t>
  </si>
  <si>
    <t xml:space="preserve">In an emergency, call 999 for emergency services, or inform UCL security via 222 if the nature is not as serious. Inform the SU and the members of any malicious intent, and report it to the relevant authorities  </t>
  </si>
  <si>
    <t>Participants perception of UCL/club might be lesser should we not provide a rewarding experience to them, thus it vital primarily for the Club's reputation that we promote inclusivness</t>
  </si>
  <si>
    <t xml:space="preserve">External Speaker's perception of UCL/club might be lesser should we not provide a rewarding experience to them, thus it vital primarily for the Club's reputation that we promote inclusivness and professionalism. </t>
  </si>
  <si>
    <t>All events with alcohol</t>
  </si>
  <si>
    <t xml:space="preserve"> Presence of alcohol and alcohol related foods and beverages</t>
  </si>
  <si>
    <t>Drunkenness, rowdiness</t>
  </si>
  <si>
    <t xml:space="preserve">Training / briefing provided for event stewards before the event starts. Check ages prior to the event. </t>
  </si>
  <si>
    <t>Online Communications</t>
  </si>
  <si>
    <t xml:space="preserve">The Leadership Team (President, Vice-President, and Treasurer), Marketing Director, and Marketing Executives. </t>
  </si>
  <si>
    <t>1. Data Breach, Doxing or any form of harassment</t>
  </si>
  <si>
    <t xml:space="preserve">1. Impersonation / misinformation / information loss </t>
  </si>
  <si>
    <t xml:space="preserve">1. Strengthen web firewall through accepted and recommended back-end security measures </t>
  </si>
  <si>
    <t xml:space="preserve">Inform the SU and the members of the malicious intent, and report it to the relevant authorities  </t>
  </si>
  <si>
    <t xml:space="preserve">Speakers event </t>
  </si>
  <si>
    <t>The Leadership Team (President, Vice-President, and Treasurer), Events Director, and Events Executives</t>
  </si>
  <si>
    <t>Team inclusiveness, differing skill levels within group,Lack of cooperation within group, poor activity delivery or organisation</t>
  </si>
  <si>
    <t xml:space="preserve">
1. When pairing teams for the event pair people of complimentary degree discplines in order to encourage team working 
2. Ensure we briefly go over team dynamic during the teaching sessions in order to promote this inclusivness</t>
  </si>
  <si>
    <t>If there is obviously someone who is not enjoying participating with his group: pull the group aside and ensure the president/event organiser talks to the group to identify and try solve issues that may preventing team work.</t>
  </si>
  <si>
    <t>Medical conditions of a participant may get worse as a result of external conditions (environment, ventilation etc.) or interference of other paticipants</t>
  </si>
  <si>
    <t>1. Activity supervised by Club President 
2. Participants informed of zero tolerance to violence and agression
3. Provide medical assistance if required</t>
  </si>
  <si>
    <t>Agression between participants and speakers</t>
  </si>
  <si>
    <t>Evolved into a fight causing cuts, bruises, strain / sprain, potentially fractured or broken bones (participants in the activity)</t>
  </si>
  <si>
    <t xml:space="preserve">
1. Activity supervised by Club President 
2. Participants informed of zero tolerance to violence and agression
3. Provide medical assistance if required</t>
  </si>
  <si>
    <t xml:space="preserve">President and Treasurer will try to stop the consequences and will be in attendance throughout. In an emergency, call 999 for emergency services, or inform UCL security via 222 if the nature is not as serious. </t>
  </si>
  <si>
    <t>Crowd management: overcrowding in area, bottlenecks as people move around the event</t>
  </si>
  <si>
    <t xml:space="preserve">
1. Club members assigned as event stewards to monitor attendance levels, guide people around the event and restrict access as needed
2. Training / briefing provided for event stewards before the event starts
3. Provide stewards with hi-vis vests to be easily identified and ensure that security needs are provided (first aid etc.)
4. Provide participants with maps of the venue/ hang signs around the venue to ensure smooth navigation for everybody</t>
  </si>
  <si>
    <t>Call 999 in a scenario of overcrowding leading to physical harm, Leadershio Team will be infomed via stewards should an event occur and will perosnally desclate a scenrio should it occur.</t>
  </si>
  <si>
    <t xml:space="preserve">
1. Hang signs around the venue to acknowledge potential sources of eletrical hazards
2. Club members assigned as event stewards to monitor attendance levels, guide people around the event and restrict access as needed
3. Training / briefing provided for event stewards before the event starts
4. Provide stewards with hi-vis vests to be easily identified and ensure that security needs are provided (first aid etc.)</t>
  </si>
  <si>
    <t xml:space="preserve">
1. Club members to check the equipment available in the venue prior to the event
2. Cloub members to secure additional sources of lighting if needed 
3. Club members assigned as event stewards to monitor the usage of additional sources of lighting</t>
  </si>
  <si>
    <t>Club President will check  venue in advance before any event takes place. If there is an issue, the appropriate person will be contacted and the event will be kept on hold until issue is resolved</t>
  </si>
  <si>
    <t>Ignorance of rules and / or procedures on publics behalf</t>
  </si>
  <si>
    <t>People being clustered infront of fire evacuation routes, overcrowding, people jumping the queue leading to aggression from other visitors</t>
  </si>
  <si>
    <t xml:space="preserve">
1. Train committee memebers to be stewards for such an event in order to direct crowd flows, prevent clsuters of people forming and enforce queue rules
2. Participants informed of zero tolerance to ignorance of rules and/ or procedures on publics behalf</t>
  </si>
  <si>
    <t>Inadequate ventilation, Inhalation of dust</t>
  </si>
  <si>
    <t>Might cause suffocation</t>
  </si>
  <si>
    <t xml:space="preserve">
1. Club members to check the ventilation in the venue prior to the event
2. Club members assigned as event stewards to monitor attendance levels, guide people around the event and restrict access as needed</t>
  </si>
  <si>
    <t xml:space="preserve">
1. Club members to check the surface in the venue prior to the event
2. Club members assigned as event stewards to monitor attendance levels, guide people around the event and restrict access as needed
3. Training / briefing provided for event stewards before the event starts
4. Provide stewards with hi-vis vests to be easily identified and ensure that security needs are provided (first aid etc.)
5. Club members to mark possibly dangerous parts of the surface in the venue
</t>
  </si>
  <si>
    <t xml:space="preserve">London Start Up Fair </t>
  </si>
  <si>
    <t>The Leadership Team (President, Vice-President, and Treasurer), London Start-Up Fair Director, and London Start-up Fair Executives</t>
  </si>
  <si>
    <t xml:space="preserve">Team inclusiveness, differing skill levels within group,Lack of cooperation within group, poor activity delivery or organisation </t>
  </si>
  <si>
    <t xml:space="preserve">
1. When pairing teams for the event pair people of complimentary degree discplines in order to encourage team working 
2. Ensure we briefly go over team dynamic during the teaching sessions in order to promote this inclusivness
</t>
  </si>
  <si>
    <t>If there is obviously someone who is not enjoying participating with his group. Pull the group aside and ensure the president/event organiser talks to the group to identify and try solve issues that may preventing team work.</t>
  </si>
  <si>
    <t xml:space="preserve">
1. Activity supervised by Club President 
2. Participants informed of zero tolerance to violence and agression
3. Provide medical assistance if required
</t>
  </si>
  <si>
    <t xml:space="preserve">
1. Activity supervised by Club President 
2. Participants informed of zero tolerance to violence and agression
</t>
  </si>
  <si>
    <t xml:space="preserve">
1. Club members assigned as event stewards to monitor attendance levels, guide people around the event and restrict access as needed
2. Training / briefing provided for event stewards before the event starts
3. Provide stewards with hi-vis vests to be easily identified and ensure that security needs are provided (first aid etc.)
4. Provide participants with maps of the venue/ hang signs around the venue to ensure smooth navigation for everybody
</t>
  </si>
  <si>
    <t xml:space="preserve">
1. Hang signs around the venue to acknowledge potential sources of eletrical hazards
2. Club members assigned as event stewards to monitor attendance levels, guide people around the event and restrict access as needed
3. Training / briefing provided for event stewards before the event starts
4. Provide stewards with hi-vis vests to be easily identified and ensure that security needs are provided (first aid etc.)
</t>
  </si>
  <si>
    <t xml:space="preserve">
1. Club members to check the equipment available in the venue prior to the event
2. Cloub members to secure additional sources of lighting if needed 
3. Club members assigned as event stewards to monitor the usage of additional sources of lighting
</t>
  </si>
  <si>
    <t xml:space="preserve">
1. Train committee memebers to be stewards for such an event in order to direct crowd flows, prevent clsuters of people forming and enforce queue rules
2. Participants informed of zero tolerance to ignorance of rules and/ or procedures on publics behalf
</t>
  </si>
  <si>
    <t xml:space="preserve">
1. Club members to check the ventilation in the venue prior to the event
2. Club members assigned as event stewards to monitor attendance levels, guide people around the event and restrict access as needed
</t>
  </si>
  <si>
    <t xml:space="preserve">
1. Club members to check the surface in the venue prior to the event
2. Club members assigned as event stewards to monitor attendance levels, guide people around the event and restrict access as needed
3. Training / briefing provided for event stewards before the event starts
4. Provide stewards with hi-vis vests to be easily identified and ensure that security needs are provided (first aid etc.)
5. Club members to mark possibly dangerous parts of the surface in the venue
</t>
  </si>
  <si>
    <t xml:space="preserve">Flagship events (UCL Business Game, WIT Hackathon) </t>
  </si>
  <si>
    <t>Workshops (Bloomsbury Startup Academy, Bloomsbury Ventures, Women in Tech)</t>
  </si>
  <si>
    <t>Entrepreneus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</si>
</sst>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1"/>
      <color theme="1"/>
      <name val="Calibri"/>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082641"/>
        <bgColor rgb="FF082641"/>
      </patternFill>
    </fill>
    <fill>
      <patternFill patternType="solid">
        <fgColor theme="0"/>
        <bgColor theme="0"/>
      </patternFill>
    </fill>
    <fill>
      <patternFill patternType="solid">
        <fgColor theme="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rgb="FF000000"/>
      </left>
      <right/>
      <top style="medium">
        <color indexed="64"/>
      </top>
      <bottom/>
      <diagonal/>
    </border>
    <border>
      <left style="medium">
        <color indexed="64"/>
      </left>
      <right/>
      <top/>
      <bottom/>
      <diagonal/>
    </border>
    <border>
      <left style="thin">
        <color rgb="FF000000"/>
      </left>
      <right/>
      <top/>
      <bottom/>
      <diagonal/>
    </border>
    <border>
      <left style="medium">
        <color indexed="64"/>
      </left>
      <right/>
      <top/>
      <bottom style="medium">
        <color indexed="64"/>
      </bottom>
      <diagonal/>
    </border>
    <border>
      <left style="thin">
        <color rgb="FF000000"/>
      </left>
      <right/>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9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11" fillId="2" borderId="0" xfId="1" applyFont="1" applyFill="1" applyAlignment="1">
      <alignment horizontal="center" vertical="center"/>
    </xf>
    <xf numFmtId="0" fontId="1" fillId="2" borderId="3" xfId="1" applyFill="1" applyBorder="1" applyAlignment="1">
      <alignment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2" borderId="17" xfId="1" applyFont="1" applyFill="1" applyBorder="1" applyAlignment="1" applyProtection="1">
      <alignment horizontal="center" vertical="center" wrapText="1"/>
      <protection locked="0"/>
    </xf>
    <xf numFmtId="0" fontId="13" fillId="2" borderId="18" xfId="1" applyFont="1" applyFill="1" applyBorder="1" applyAlignment="1" applyProtection="1">
      <alignment horizontal="center" vertical="center" wrapText="1"/>
      <protection locked="0"/>
    </xf>
    <xf numFmtId="0" fontId="14" fillId="2" borderId="18" xfId="1" applyFont="1" applyFill="1" applyBorder="1" applyAlignment="1" applyProtection="1">
      <alignment horizontal="center" vertical="center" wrapText="1"/>
      <protection locked="0"/>
    </xf>
    <xf numFmtId="0" fontId="13" fillId="2" borderId="19" xfId="1" applyFont="1" applyFill="1" applyBorder="1" applyAlignment="1" applyProtection="1">
      <alignment horizontal="center" vertical="center" wrapText="1"/>
      <protection locked="0"/>
    </xf>
    <xf numFmtId="0" fontId="13" fillId="8" borderId="18"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3" fillId="2" borderId="12"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8" borderId="4" xfId="0" applyFont="1" applyFill="1" applyBorder="1" applyAlignment="1">
      <alignment horizontal="center" vertical="center" wrapText="1"/>
    </xf>
    <xf numFmtId="0" fontId="13" fillId="2" borderId="15" xfId="1" applyFont="1" applyFill="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3" fillId="2" borderId="30" xfId="1" applyFont="1" applyFill="1" applyBorder="1" applyAlignment="1" applyProtection="1">
      <alignment horizontal="center" vertical="center" wrapText="1"/>
      <protection locked="0"/>
    </xf>
    <xf numFmtId="0" fontId="13" fillId="7" borderId="31" xfId="0" applyFont="1" applyFill="1" applyBorder="1" applyAlignment="1">
      <alignment horizontal="center" vertical="center" wrapText="1"/>
    </xf>
    <xf numFmtId="0" fontId="13" fillId="8" borderId="30" xfId="0" applyFont="1" applyFill="1" applyBorder="1" applyAlignment="1" applyProtection="1">
      <alignment horizontal="center" vertical="center" wrapText="1"/>
      <protection locked="0"/>
    </xf>
    <xf numFmtId="0" fontId="13" fillId="7" borderId="34"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3" fillId="8" borderId="35" xfId="0" applyFont="1" applyFill="1" applyBorder="1" applyAlignment="1" applyProtection="1">
      <alignment horizontal="center" vertical="center" wrapText="1"/>
      <protection locked="0"/>
    </xf>
    <xf numFmtId="0" fontId="12" fillId="7" borderId="25"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4" fillId="7" borderId="0" xfId="0" applyFont="1" applyFill="1"/>
    <xf numFmtId="0" fontId="12" fillId="7" borderId="36" xfId="0" applyFont="1" applyFill="1" applyBorder="1" applyAlignment="1">
      <alignment horizontal="center" vertical="center" wrapText="1"/>
    </xf>
    <xf numFmtId="0" fontId="12" fillId="0" borderId="38" xfId="0" applyFont="1" applyBorder="1"/>
    <xf numFmtId="0" fontId="12" fillId="0" borderId="40" xfId="0" applyFont="1" applyBorder="1"/>
    <xf numFmtId="0" fontId="12" fillId="7" borderId="37" xfId="0" applyFont="1" applyFill="1" applyBorder="1" applyAlignment="1">
      <alignment horizontal="center" vertical="center" wrapText="1"/>
    </xf>
    <xf numFmtId="0" fontId="12" fillId="0" borderId="39" xfId="0" applyFont="1" applyBorder="1"/>
    <xf numFmtId="0" fontId="12" fillId="0" borderId="41" xfId="0" applyFont="1" applyBorder="1"/>
    <xf numFmtId="0" fontId="12" fillId="7" borderId="23" xfId="0" applyFont="1" applyFill="1" applyBorder="1" applyAlignment="1">
      <alignment horizontal="center" vertical="center" wrapText="1"/>
    </xf>
    <xf numFmtId="0" fontId="12" fillId="0" borderId="27" xfId="0" applyFont="1" applyBorder="1"/>
    <xf numFmtId="0" fontId="12" fillId="0" borderId="32" xfId="0" applyFont="1" applyBorder="1"/>
    <xf numFmtId="0" fontId="12" fillId="7" borderId="24" xfId="0" applyFont="1" applyFill="1" applyBorder="1" applyAlignment="1">
      <alignment horizontal="center" vertical="center" wrapText="1"/>
    </xf>
    <xf numFmtId="0" fontId="12" fillId="0" borderId="28" xfId="0" applyFont="1" applyBorder="1"/>
    <xf numFmtId="0" fontId="12" fillId="0" borderId="33" xfId="0" applyFont="1" applyBorder="1"/>
    <xf numFmtId="0" fontId="14" fillId="2" borderId="12" xfId="1" applyFont="1" applyFill="1" applyBorder="1" applyAlignment="1" applyProtection="1">
      <alignment horizontal="center" vertical="center" wrapText="1"/>
      <protection locked="0"/>
    </xf>
    <xf numFmtId="0" fontId="14" fillId="2" borderId="4" xfId="1" applyFont="1" applyFill="1" applyBorder="1" applyAlignment="1" applyProtection="1">
      <alignment horizontal="center" vertical="center" wrapText="1"/>
      <protection locked="0"/>
    </xf>
    <xf numFmtId="0" fontId="14" fillId="2" borderId="15"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21" xfId="1" applyFont="1" applyFill="1" applyBorder="1" applyAlignment="1" applyProtection="1">
      <alignment horizontal="center" vertical="center" wrapText="1"/>
      <protection locked="0"/>
    </xf>
    <xf numFmtId="0" fontId="13" fillId="2" borderId="16" xfId="1" applyFont="1" applyFill="1" applyBorder="1" applyAlignment="1" applyProtection="1">
      <alignment horizontal="center" vertical="center" wrapText="1"/>
      <protection locked="0"/>
    </xf>
    <xf numFmtId="0" fontId="13" fillId="7" borderId="23"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2" borderId="11" xfId="1" applyFont="1" applyFill="1" applyBorder="1" applyAlignment="1" applyProtection="1">
      <alignment horizontal="center" vertical="center" wrapText="1"/>
      <protection locked="0"/>
    </xf>
    <xf numFmtId="0" fontId="13" fillId="2" borderId="20" xfId="1" applyFont="1" applyFill="1" applyBorder="1" applyAlignment="1" applyProtection="1">
      <alignment horizontal="center" vertical="center" wrapText="1"/>
      <protection locked="0"/>
    </xf>
    <xf numFmtId="0" fontId="13" fillId="2" borderId="14"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2" borderId="15" xfId="1" applyFont="1" applyFill="1" applyBorder="1" applyAlignment="1" applyProtection="1">
      <alignment horizontal="center" vertical="center" wrapText="1"/>
      <protection locked="0"/>
    </xf>
    <xf numFmtId="0" fontId="13" fillId="8" borderId="11"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4" fillId="8" borderId="12"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8" borderId="16"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65"/>
  <sheetViews>
    <sheetView tabSelected="1" topLeftCell="A34" zoomScale="85" zoomScaleNormal="85" workbookViewId="0">
      <selection activeCell="B4" sqref="B4:J4"/>
    </sheetView>
  </sheetViews>
  <sheetFormatPr defaultColWidth="9.109375" defaultRowHeight="13.8" x14ac:dyDescent="0.25"/>
  <cols>
    <col min="1" max="1" width="10.77734375" style="3" customWidth="1"/>
    <col min="2" max="11" width="24.777343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88" t="s">
        <v>108</v>
      </c>
      <c r="C2" s="88"/>
      <c r="D2" s="88"/>
      <c r="E2" s="88"/>
      <c r="F2" s="88"/>
      <c r="G2" s="88"/>
      <c r="H2" s="88"/>
      <c r="I2" s="88"/>
      <c r="J2" s="8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5">
      <c r="A3" s="1"/>
      <c r="B3" s="15"/>
      <c r="C3" s="15"/>
      <c r="D3" s="15"/>
      <c r="E3" s="15"/>
      <c r="F3" s="15"/>
      <c r="G3" s="15"/>
      <c r="H3" s="15"/>
      <c r="I3" s="15"/>
      <c r="J3" s="1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89" t="s">
        <v>181</v>
      </c>
      <c r="C4" s="89"/>
      <c r="D4" s="89"/>
      <c r="E4" s="89"/>
      <c r="F4" s="89"/>
      <c r="G4" s="89"/>
      <c r="H4" s="89"/>
      <c r="I4" s="89"/>
      <c r="J4" s="8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
      <c r="A5" s="1"/>
      <c r="B5" s="15"/>
      <c r="C5" s="15"/>
      <c r="D5" s="15"/>
      <c r="E5" s="15"/>
      <c r="F5" s="15"/>
      <c r="G5" s="15"/>
      <c r="H5" s="15"/>
      <c r="I5" s="15"/>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17" t="s">
        <v>98</v>
      </c>
      <c r="C6" s="18" t="s">
        <v>96</v>
      </c>
      <c r="D6" s="18" t="s">
        <v>87</v>
      </c>
      <c r="E6" s="18" t="s">
        <v>99</v>
      </c>
      <c r="F6" s="18" t="s">
        <v>100</v>
      </c>
      <c r="G6" s="18" t="s">
        <v>101</v>
      </c>
      <c r="H6" s="18" t="s">
        <v>102</v>
      </c>
      <c r="I6" s="17" t="s">
        <v>103</v>
      </c>
      <c r="J6" s="18"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19" t="s">
        <v>88</v>
      </c>
      <c r="C7" s="20" t="s">
        <v>97</v>
      </c>
      <c r="D7" s="21" t="s">
        <v>89</v>
      </c>
      <c r="E7" s="21" t="s">
        <v>90</v>
      </c>
      <c r="F7" s="21" t="s">
        <v>105</v>
      </c>
      <c r="G7" s="21" t="s">
        <v>95</v>
      </c>
      <c r="H7" s="21" t="s">
        <v>94</v>
      </c>
      <c r="I7" s="22" t="s">
        <v>109</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39.6" x14ac:dyDescent="0.25">
      <c r="A8" s="1"/>
      <c r="B8" s="84" t="s">
        <v>110</v>
      </c>
      <c r="C8" s="86" t="s">
        <v>111</v>
      </c>
      <c r="D8" s="86" t="s">
        <v>112</v>
      </c>
      <c r="E8" s="86" t="s">
        <v>93</v>
      </c>
      <c r="F8" s="24" t="s">
        <v>113</v>
      </c>
      <c r="G8" s="86">
        <v>2</v>
      </c>
      <c r="H8" s="86">
        <v>1</v>
      </c>
      <c r="I8" s="90">
        <v>2</v>
      </c>
      <c r="J8" s="92"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7" thickBot="1" x14ac:dyDescent="0.3">
      <c r="A9" s="1"/>
      <c r="B9" s="85"/>
      <c r="C9" s="87"/>
      <c r="D9" s="87"/>
      <c r="E9" s="87"/>
      <c r="F9" s="25" t="s">
        <v>115</v>
      </c>
      <c r="G9" s="87"/>
      <c r="H9" s="87"/>
      <c r="I9" s="91"/>
      <c r="J9" s="9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72.2" thickBot="1" x14ac:dyDescent="0.3">
      <c r="A10" s="1"/>
      <c r="B10" s="26" t="s">
        <v>116</v>
      </c>
      <c r="C10" s="27" t="s">
        <v>117</v>
      </c>
      <c r="D10" s="27" t="s">
        <v>118</v>
      </c>
      <c r="E10" s="27" t="s">
        <v>119</v>
      </c>
      <c r="F10" s="27" t="s">
        <v>120</v>
      </c>
      <c r="G10" s="27">
        <v>2</v>
      </c>
      <c r="H10" s="27">
        <v>3</v>
      </c>
      <c r="I10" s="28">
        <f t="shared" ref="I10" si="0">G10*H10</f>
        <v>6</v>
      </c>
      <c r="J10" s="29" t="s">
        <v>121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06.2" thickBot="1" x14ac:dyDescent="0.3">
      <c r="A11" s="1"/>
      <c r="B11" s="26" t="s">
        <v>122</v>
      </c>
      <c r="C11" s="27" t="s">
        <v>111</v>
      </c>
      <c r="D11" s="30" t="s">
        <v>123</v>
      </c>
      <c r="E11" s="30" t="s">
        <v>124</v>
      </c>
      <c r="F11" s="30" t="s">
        <v>125</v>
      </c>
      <c r="G11" s="30">
        <v>1</v>
      </c>
      <c r="H11" s="30">
        <v>5</v>
      </c>
      <c r="I11" s="31">
        <v>5</v>
      </c>
      <c r="J11" s="29" t="s">
        <v>114</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66" x14ac:dyDescent="0.25">
      <c r="A12" s="1"/>
      <c r="B12" s="78" t="s">
        <v>126</v>
      </c>
      <c r="C12" s="81" t="s">
        <v>111</v>
      </c>
      <c r="D12" s="24" t="s">
        <v>76</v>
      </c>
      <c r="E12" s="32" t="s">
        <v>127</v>
      </c>
      <c r="F12" s="81" t="s">
        <v>128</v>
      </c>
      <c r="G12" s="81">
        <v>1</v>
      </c>
      <c r="H12" s="81">
        <v>4</v>
      </c>
      <c r="I12" s="70">
        <f t="shared" ref="I12" si="1">G12*H12</f>
        <v>4</v>
      </c>
      <c r="J12" s="73" t="s">
        <v>129</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2.4" x14ac:dyDescent="0.25">
      <c r="A13" s="1"/>
      <c r="B13" s="79"/>
      <c r="C13" s="82"/>
      <c r="D13" s="34" t="s">
        <v>106</v>
      </c>
      <c r="E13" s="33" t="s">
        <v>130</v>
      </c>
      <c r="F13" s="82"/>
      <c r="G13" s="82"/>
      <c r="H13" s="82"/>
      <c r="I13" s="71"/>
      <c r="J13" s="74"/>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9.4" thickBot="1" x14ac:dyDescent="0.3">
      <c r="A14" s="4"/>
      <c r="B14" s="80"/>
      <c r="C14" s="83"/>
      <c r="D14" s="25" t="s">
        <v>107</v>
      </c>
      <c r="E14" s="35" t="s">
        <v>131</v>
      </c>
      <c r="F14" s="83"/>
      <c r="G14" s="83"/>
      <c r="H14" s="83"/>
      <c r="I14" s="72"/>
      <c r="J14" s="75"/>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06.2" thickBot="1" x14ac:dyDescent="0.3">
      <c r="A15" s="1"/>
      <c r="B15" s="26" t="s">
        <v>132</v>
      </c>
      <c r="C15" s="27" t="s">
        <v>111</v>
      </c>
      <c r="D15" s="36" t="s">
        <v>133</v>
      </c>
      <c r="E15" s="36" t="s">
        <v>134</v>
      </c>
      <c r="F15" s="36" t="s">
        <v>135</v>
      </c>
      <c r="G15" s="36">
        <v>2</v>
      </c>
      <c r="H15" s="36">
        <v>4</v>
      </c>
      <c r="I15" s="37">
        <v>8</v>
      </c>
      <c r="J15" s="29" t="s">
        <v>114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66.599999999999994" thickBot="1" x14ac:dyDescent="0.3">
      <c r="A16" s="1"/>
      <c r="B16" s="38" t="s">
        <v>136</v>
      </c>
      <c r="C16" s="39" t="s">
        <v>137</v>
      </c>
      <c r="D16" s="30" t="s">
        <v>138</v>
      </c>
      <c r="E16" s="30" t="s">
        <v>139</v>
      </c>
      <c r="F16" s="30" t="s">
        <v>140</v>
      </c>
      <c r="G16" s="30">
        <v>1</v>
      </c>
      <c r="H16" s="30">
        <v>4</v>
      </c>
      <c r="I16" s="31">
        <v>4</v>
      </c>
      <c r="J16" s="40" t="s">
        <v>141</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32" x14ac:dyDescent="0.25">
      <c r="A17" s="1"/>
      <c r="B17" s="76" t="s">
        <v>142</v>
      </c>
      <c r="C17" s="77" t="s">
        <v>143</v>
      </c>
      <c r="D17" s="41" t="s">
        <v>144</v>
      </c>
      <c r="E17" s="41" t="s">
        <v>130</v>
      </c>
      <c r="F17" s="41" t="s">
        <v>145</v>
      </c>
      <c r="G17" s="41">
        <v>2</v>
      </c>
      <c r="H17" s="41">
        <v>2</v>
      </c>
      <c r="I17" s="42">
        <f t="shared" ref="I17:I21" si="2">G17*H17</f>
        <v>4</v>
      </c>
      <c r="J17" s="43" t="s">
        <v>146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05.6" x14ac:dyDescent="0.25">
      <c r="A18" s="1"/>
      <c r="B18" s="65"/>
      <c r="C18" s="68"/>
      <c r="D18" s="44" t="s">
        <v>57</v>
      </c>
      <c r="E18" s="44" t="s">
        <v>147</v>
      </c>
      <c r="F18" s="44" t="s">
        <v>148</v>
      </c>
      <c r="G18" s="44">
        <v>2</v>
      </c>
      <c r="H18" s="44">
        <v>3</v>
      </c>
      <c r="I18" s="45">
        <f t="shared" si="2"/>
        <v>6</v>
      </c>
      <c r="J18" s="46" t="s">
        <v>114</v>
      </c>
      <c r="K18" s="1"/>
    </row>
    <row r="19" spans="1:190" ht="118.8" x14ac:dyDescent="0.25">
      <c r="A19" s="1"/>
      <c r="B19" s="65"/>
      <c r="C19" s="68"/>
      <c r="D19" s="44" t="s">
        <v>149</v>
      </c>
      <c r="E19" s="44" t="s">
        <v>150</v>
      </c>
      <c r="F19" s="44" t="s">
        <v>151</v>
      </c>
      <c r="G19" s="44">
        <v>2</v>
      </c>
      <c r="H19" s="44">
        <v>2</v>
      </c>
      <c r="I19" s="45">
        <f t="shared" si="2"/>
        <v>4</v>
      </c>
      <c r="J19" s="47" t="s">
        <v>152</v>
      </c>
      <c r="K19" s="1"/>
    </row>
    <row r="20" spans="1:190" ht="250.8" x14ac:dyDescent="0.25">
      <c r="A20" s="1"/>
      <c r="B20" s="65"/>
      <c r="C20" s="68"/>
      <c r="D20" s="44" t="s">
        <v>153</v>
      </c>
      <c r="E20" s="44" t="s">
        <v>92</v>
      </c>
      <c r="F20" s="44" t="s">
        <v>154</v>
      </c>
      <c r="G20" s="44">
        <v>2</v>
      </c>
      <c r="H20" s="44">
        <v>2</v>
      </c>
      <c r="I20" s="45">
        <f t="shared" si="2"/>
        <v>4</v>
      </c>
      <c r="J20" s="47" t="s">
        <v>155</v>
      </c>
      <c r="K20" s="1"/>
    </row>
    <row r="21" spans="1:190" ht="237.6" x14ac:dyDescent="0.25">
      <c r="A21" s="1"/>
      <c r="B21" s="65"/>
      <c r="C21" s="68"/>
      <c r="D21" s="44" t="s">
        <v>40</v>
      </c>
      <c r="E21" s="44" t="s">
        <v>92</v>
      </c>
      <c r="F21" s="44" t="s">
        <v>156</v>
      </c>
      <c r="G21" s="44">
        <v>1</v>
      </c>
      <c r="H21" s="44">
        <v>4</v>
      </c>
      <c r="I21" s="45">
        <f t="shared" si="2"/>
        <v>4</v>
      </c>
      <c r="J21" s="48" t="s">
        <v>114</v>
      </c>
      <c r="K21" s="1"/>
    </row>
    <row r="22" spans="1:190" ht="145.19999999999999" x14ac:dyDescent="0.25">
      <c r="A22" s="1"/>
      <c r="B22" s="65"/>
      <c r="C22" s="68"/>
      <c r="D22" s="44" t="s">
        <v>4</v>
      </c>
      <c r="E22" s="44" t="s">
        <v>92</v>
      </c>
      <c r="F22" s="44" t="s">
        <v>157</v>
      </c>
      <c r="G22" s="44">
        <v>2</v>
      </c>
      <c r="H22" s="44">
        <v>2</v>
      </c>
      <c r="I22" s="45">
        <f>G22*H22</f>
        <v>4</v>
      </c>
      <c r="J22" s="47" t="s">
        <v>155</v>
      </c>
      <c r="K22" s="1"/>
    </row>
    <row r="23" spans="1:190" ht="250.8" x14ac:dyDescent="0.25">
      <c r="B23" s="65"/>
      <c r="C23" s="68"/>
      <c r="D23" s="44" t="s">
        <v>23</v>
      </c>
      <c r="E23" s="44" t="s">
        <v>92</v>
      </c>
      <c r="F23" s="44" t="s">
        <v>154</v>
      </c>
      <c r="G23" s="44">
        <v>1</v>
      </c>
      <c r="H23" s="44">
        <v>4</v>
      </c>
      <c r="I23" s="45">
        <v>4</v>
      </c>
      <c r="J23" s="47" t="s">
        <v>158</v>
      </c>
    </row>
    <row r="24" spans="1:190" ht="145.19999999999999" x14ac:dyDescent="0.25">
      <c r="B24" s="65"/>
      <c r="C24" s="68"/>
      <c r="D24" s="44" t="s">
        <v>159</v>
      </c>
      <c r="E24" s="44" t="s">
        <v>160</v>
      </c>
      <c r="F24" s="44" t="s">
        <v>161</v>
      </c>
      <c r="G24" s="44">
        <v>2</v>
      </c>
      <c r="H24" s="44">
        <v>2</v>
      </c>
      <c r="I24" s="45">
        <f t="shared" ref="I24:I56" si="3">G24*H24</f>
        <v>4</v>
      </c>
      <c r="J24" s="47" t="s">
        <v>152</v>
      </c>
    </row>
    <row r="25" spans="1:190" ht="118.8" x14ac:dyDescent="0.25">
      <c r="B25" s="65"/>
      <c r="C25" s="68"/>
      <c r="D25" s="44" t="s">
        <v>162</v>
      </c>
      <c r="E25" s="44" t="s">
        <v>163</v>
      </c>
      <c r="F25" s="44" t="s">
        <v>164</v>
      </c>
      <c r="G25" s="44">
        <v>1</v>
      </c>
      <c r="H25" s="44">
        <v>4</v>
      </c>
      <c r="I25" s="45">
        <f t="shared" si="3"/>
        <v>4</v>
      </c>
      <c r="J25" s="47" t="s">
        <v>158</v>
      </c>
    </row>
    <row r="26" spans="1:190" ht="277.8" thickBot="1" x14ac:dyDescent="0.3">
      <c r="B26" s="66"/>
      <c r="C26" s="69"/>
      <c r="D26" s="49" t="s">
        <v>37</v>
      </c>
      <c r="E26" s="49" t="s">
        <v>92</v>
      </c>
      <c r="F26" s="49" t="s">
        <v>165</v>
      </c>
      <c r="G26" s="49">
        <v>2</v>
      </c>
      <c r="H26" s="49">
        <v>3</v>
      </c>
      <c r="I26" s="50">
        <f t="shared" si="3"/>
        <v>6</v>
      </c>
      <c r="J26" s="51" t="s">
        <v>114</v>
      </c>
    </row>
    <row r="27" spans="1:190" ht="158.4" x14ac:dyDescent="0.25">
      <c r="B27" s="64" t="s">
        <v>166</v>
      </c>
      <c r="C27" s="67" t="s">
        <v>167</v>
      </c>
      <c r="D27" s="52" t="s">
        <v>168</v>
      </c>
      <c r="E27" s="52" t="s">
        <v>130</v>
      </c>
      <c r="F27" s="52" t="s">
        <v>169</v>
      </c>
      <c r="G27" s="52">
        <v>2</v>
      </c>
      <c r="H27" s="52">
        <v>2</v>
      </c>
      <c r="I27" s="52">
        <f t="shared" si="3"/>
        <v>4</v>
      </c>
      <c r="J27" s="53" t="s">
        <v>170</v>
      </c>
    </row>
    <row r="28" spans="1:190" ht="129.6" x14ac:dyDescent="0.25">
      <c r="B28" s="65"/>
      <c r="C28" s="68"/>
      <c r="D28" s="54" t="s">
        <v>57</v>
      </c>
      <c r="E28" s="54" t="s">
        <v>147</v>
      </c>
      <c r="F28" s="54" t="s">
        <v>171</v>
      </c>
      <c r="G28" s="54">
        <v>2</v>
      </c>
      <c r="H28" s="54">
        <v>3</v>
      </c>
      <c r="I28" s="54">
        <f t="shared" si="3"/>
        <v>6</v>
      </c>
      <c r="J28" s="55" t="s">
        <v>114</v>
      </c>
    </row>
    <row r="29" spans="1:190" ht="118.8" x14ac:dyDescent="0.25">
      <c r="B29" s="65"/>
      <c r="C29" s="68"/>
      <c r="D29" s="54" t="s">
        <v>149</v>
      </c>
      <c r="E29" s="54" t="s">
        <v>150</v>
      </c>
      <c r="F29" s="54" t="s">
        <v>172</v>
      </c>
      <c r="G29" s="54">
        <v>2</v>
      </c>
      <c r="H29" s="54">
        <v>2</v>
      </c>
      <c r="I29" s="54">
        <f t="shared" si="3"/>
        <v>4</v>
      </c>
      <c r="J29" s="47" t="s">
        <v>152</v>
      </c>
    </row>
    <row r="30" spans="1:190" ht="288" x14ac:dyDescent="0.25">
      <c r="B30" s="65"/>
      <c r="C30" s="68"/>
      <c r="D30" s="54" t="s">
        <v>153</v>
      </c>
      <c r="E30" s="54" t="s">
        <v>92</v>
      </c>
      <c r="F30" s="54" t="s">
        <v>173</v>
      </c>
      <c r="G30" s="54">
        <v>2</v>
      </c>
      <c r="H30" s="54">
        <v>2</v>
      </c>
      <c r="I30" s="54">
        <f t="shared" si="3"/>
        <v>4</v>
      </c>
      <c r="J30" s="47" t="s">
        <v>155</v>
      </c>
    </row>
    <row r="31" spans="1:190" ht="273.60000000000002" x14ac:dyDescent="0.25">
      <c r="B31" s="65"/>
      <c r="C31" s="68"/>
      <c r="D31" s="54" t="s">
        <v>40</v>
      </c>
      <c r="E31" s="54" t="s">
        <v>92</v>
      </c>
      <c r="F31" s="54" t="s">
        <v>174</v>
      </c>
      <c r="G31" s="44">
        <v>1</v>
      </c>
      <c r="H31" s="44">
        <v>4</v>
      </c>
      <c r="I31" s="45">
        <f t="shared" si="3"/>
        <v>4</v>
      </c>
      <c r="J31" s="48" t="s">
        <v>114</v>
      </c>
    </row>
    <row r="32" spans="1:190" ht="172.8" x14ac:dyDescent="0.25">
      <c r="B32" s="65"/>
      <c r="C32" s="68"/>
      <c r="D32" s="54" t="s">
        <v>4</v>
      </c>
      <c r="E32" s="54" t="s">
        <v>92</v>
      </c>
      <c r="F32" s="54" t="s">
        <v>175</v>
      </c>
      <c r="G32" s="54">
        <v>2</v>
      </c>
      <c r="H32" s="54">
        <v>2</v>
      </c>
      <c r="I32" s="54">
        <f t="shared" si="3"/>
        <v>4</v>
      </c>
      <c r="J32" s="47" t="s">
        <v>155</v>
      </c>
    </row>
    <row r="33" spans="2:10" ht="288" x14ac:dyDescent="0.25">
      <c r="B33" s="65"/>
      <c r="C33" s="68"/>
      <c r="D33" s="54" t="s">
        <v>23</v>
      </c>
      <c r="E33" s="54" t="s">
        <v>92</v>
      </c>
      <c r="F33" s="54" t="s">
        <v>173</v>
      </c>
      <c r="G33" s="54">
        <v>1</v>
      </c>
      <c r="H33" s="54">
        <v>4</v>
      </c>
      <c r="I33" s="54">
        <f t="shared" si="3"/>
        <v>4</v>
      </c>
      <c r="J33" s="47" t="s">
        <v>158</v>
      </c>
    </row>
    <row r="34" spans="2:10" ht="172.8" x14ac:dyDescent="0.25">
      <c r="B34" s="65"/>
      <c r="C34" s="68"/>
      <c r="D34" s="54" t="s">
        <v>159</v>
      </c>
      <c r="E34" s="54" t="s">
        <v>160</v>
      </c>
      <c r="F34" s="54" t="s">
        <v>176</v>
      </c>
      <c r="G34" s="54">
        <v>2</v>
      </c>
      <c r="H34" s="54">
        <v>2</v>
      </c>
      <c r="I34" s="54">
        <f t="shared" si="3"/>
        <v>4</v>
      </c>
      <c r="J34" s="47" t="s">
        <v>152</v>
      </c>
    </row>
    <row r="35" spans="2:10" ht="144" x14ac:dyDescent="0.25">
      <c r="B35" s="65"/>
      <c r="C35" s="68"/>
      <c r="D35" s="54" t="s">
        <v>162</v>
      </c>
      <c r="E35" s="54" t="s">
        <v>163</v>
      </c>
      <c r="F35" s="54" t="s">
        <v>177</v>
      </c>
      <c r="G35" s="44">
        <v>1</v>
      </c>
      <c r="H35" s="44">
        <v>4</v>
      </c>
      <c r="I35" s="45">
        <f t="shared" si="3"/>
        <v>4</v>
      </c>
      <c r="J35" s="47" t="s">
        <v>158</v>
      </c>
    </row>
    <row r="36" spans="2:10" ht="317.39999999999998" thickBot="1" x14ac:dyDescent="0.3">
      <c r="B36" s="66"/>
      <c r="C36" s="69"/>
      <c r="D36" s="56" t="s">
        <v>37</v>
      </c>
      <c r="E36" s="56" t="s">
        <v>92</v>
      </c>
      <c r="F36" s="56" t="s">
        <v>178</v>
      </c>
      <c r="G36" s="56">
        <v>2</v>
      </c>
      <c r="H36" s="56">
        <v>3</v>
      </c>
      <c r="I36" s="56">
        <f t="shared" si="3"/>
        <v>6</v>
      </c>
      <c r="J36" s="51" t="s">
        <v>114</v>
      </c>
    </row>
    <row r="37" spans="2:10" ht="158.4" x14ac:dyDescent="0.25">
      <c r="B37" s="58" t="s">
        <v>179</v>
      </c>
      <c r="C37" s="61" t="s">
        <v>111</v>
      </c>
      <c r="D37" s="52" t="s">
        <v>168</v>
      </c>
      <c r="E37" s="52" t="s">
        <v>130</v>
      </c>
      <c r="F37" s="52" t="s">
        <v>169</v>
      </c>
      <c r="G37" s="52">
        <v>2</v>
      </c>
      <c r="H37" s="52">
        <v>2</v>
      </c>
      <c r="I37" s="52">
        <f t="shared" si="3"/>
        <v>4</v>
      </c>
      <c r="J37" s="53" t="s">
        <v>170</v>
      </c>
    </row>
    <row r="38" spans="2:10" ht="129.6" x14ac:dyDescent="0.25">
      <c r="B38" s="59"/>
      <c r="C38" s="62"/>
      <c r="D38" s="54" t="s">
        <v>57</v>
      </c>
      <c r="E38" s="54" t="s">
        <v>147</v>
      </c>
      <c r="F38" s="54" t="s">
        <v>171</v>
      </c>
      <c r="G38" s="54">
        <v>2</v>
      </c>
      <c r="H38" s="54">
        <v>3</v>
      </c>
      <c r="I38" s="54">
        <f t="shared" si="3"/>
        <v>6</v>
      </c>
      <c r="J38" s="55" t="s">
        <v>114</v>
      </c>
    </row>
    <row r="39" spans="2:10" ht="118.8" x14ac:dyDescent="0.25">
      <c r="B39" s="59"/>
      <c r="C39" s="62"/>
      <c r="D39" s="54" t="s">
        <v>149</v>
      </c>
      <c r="E39" s="54" t="s">
        <v>150</v>
      </c>
      <c r="F39" s="54" t="s">
        <v>172</v>
      </c>
      <c r="G39" s="54">
        <v>2</v>
      </c>
      <c r="H39" s="54">
        <v>2</v>
      </c>
      <c r="I39" s="54">
        <f t="shared" si="3"/>
        <v>4</v>
      </c>
      <c r="J39" s="47" t="s">
        <v>152</v>
      </c>
    </row>
    <row r="40" spans="2:10" ht="288" x14ac:dyDescent="0.25">
      <c r="B40" s="59"/>
      <c r="C40" s="62"/>
      <c r="D40" s="54" t="s">
        <v>153</v>
      </c>
      <c r="E40" s="54" t="s">
        <v>92</v>
      </c>
      <c r="F40" s="54" t="s">
        <v>173</v>
      </c>
      <c r="G40" s="54">
        <v>2</v>
      </c>
      <c r="H40" s="54">
        <v>2</v>
      </c>
      <c r="I40" s="54">
        <f t="shared" si="3"/>
        <v>4</v>
      </c>
      <c r="J40" s="47" t="s">
        <v>155</v>
      </c>
    </row>
    <row r="41" spans="2:10" ht="273.60000000000002" x14ac:dyDescent="0.25">
      <c r="B41" s="59"/>
      <c r="C41" s="62"/>
      <c r="D41" s="54" t="s">
        <v>40</v>
      </c>
      <c r="E41" s="54" t="s">
        <v>92</v>
      </c>
      <c r="F41" s="54" t="s">
        <v>174</v>
      </c>
      <c r="G41" s="44">
        <v>1</v>
      </c>
      <c r="H41" s="44">
        <v>4</v>
      </c>
      <c r="I41" s="45">
        <f t="shared" si="3"/>
        <v>4</v>
      </c>
      <c r="J41" s="48" t="s">
        <v>114</v>
      </c>
    </row>
    <row r="42" spans="2:10" ht="172.8" x14ac:dyDescent="0.25">
      <c r="B42" s="59"/>
      <c r="C42" s="62"/>
      <c r="D42" s="54" t="s">
        <v>4</v>
      </c>
      <c r="E42" s="54" t="s">
        <v>92</v>
      </c>
      <c r="F42" s="54" t="s">
        <v>175</v>
      </c>
      <c r="G42" s="54">
        <v>2</v>
      </c>
      <c r="H42" s="54">
        <v>2</v>
      </c>
      <c r="I42" s="54">
        <f t="shared" si="3"/>
        <v>4</v>
      </c>
      <c r="J42" s="47" t="s">
        <v>155</v>
      </c>
    </row>
    <row r="43" spans="2:10" ht="288" x14ac:dyDescent="0.25">
      <c r="B43" s="59"/>
      <c r="C43" s="62"/>
      <c r="D43" s="54" t="s">
        <v>23</v>
      </c>
      <c r="E43" s="54" t="s">
        <v>92</v>
      </c>
      <c r="F43" s="54" t="s">
        <v>173</v>
      </c>
      <c r="G43" s="54">
        <v>1</v>
      </c>
      <c r="H43" s="54">
        <v>4</v>
      </c>
      <c r="I43" s="54">
        <f t="shared" si="3"/>
        <v>4</v>
      </c>
      <c r="J43" s="47" t="s">
        <v>158</v>
      </c>
    </row>
    <row r="44" spans="2:10" ht="172.8" x14ac:dyDescent="0.25">
      <c r="B44" s="59"/>
      <c r="C44" s="62"/>
      <c r="D44" s="54" t="s">
        <v>159</v>
      </c>
      <c r="E44" s="54" t="s">
        <v>160</v>
      </c>
      <c r="F44" s="54" t="s">
        <v>176</v>
      </c>
      <c r="G44" s="54">
        <v>2</v>
      </c>
      <c r="H44" s="54">
        <v>2</v>
      </c>
      <c r="I44" s="54">
        <f t="shared" si="3"/>
        <v>4</v>
      </c>
      <c r="J44" s="47" t="s">
        <v>152</v>
      </c>
    </row>
    <row r="45" spans="2:10" ht="144" x14ac:dyDescent="0.25">
      <c r="B45" s="59"/>
      <c r="C45" s="62"/>
      <c r="D45" s="54" t="s">
        <v>162</v>
      </c>
      <c r="E45" s="54" t="s">
        <v>163</v>
      </c>
      <c r="F45" s="54" t="s">
        <v>177</v>
      </c>
      <c r="G45" s="44">
        <v>1</v>
      </c>
      <c r="H45" s="44">
        <v>4</v>
      </c>
      <c r="I45" s="45">
        <f t="shared" si="3"/>
        <v>4</v>
      </c>
      <c r="J45" s="47" t="s">
        <v>158</v>
      </c>
    </row>
    <row r="46" spans="2:10" ht="317.39999999999998" thickBot="1" x14ac:dyDescent="0.3">
      <c r="B46" s="60"/>
      <c r="C46" s="63"/>
      <c r="D46" s="56" t="s">
        <v>37</v>
      </c>
      <c r="E46" s="56" t="s">
        <v>92</v>
      </c>
      <c r="F46" s="56" t="s">
        <v>178</v>
      </c>
      <c r="G46" s="56">
        <v>2</v>
      </c>
      <c r="H46" s="56">
        <v>3</v>
      </c>
      <c r="I46" s="56">
        <f t="shared" si="3"/>
        <v>6</v>
      </c>
      <c r="J46" s="51" t="s">
        <v>114</v>
      </c>
    </row>
    <row r="47" spans="2:10" ht="158.4" x14ac:dyDescent="0.25">
      <c r="B47" s="64" t="s">
        <v>180</v>
      </c>
      <c r="C47" s="67" t="s">
        <v>111</v>
      </c>
      <c r="D47" s="52" t="s">
        <v>168</v>
      </c>
      <c r="E47" s="52" t="s">
        <v>130</v>
      </c>
      <c r="F47" s="52" t="s">
        <v>169</v>
      </c>
      <c r="G47" s="52">
        <v>2</v>
      </c>
      <c r="H47" s="52">
        <v>2</v>
      </c>
      <c r="I47" s="52">
        <f t="shared" si="3"/>
        <v>4</v>
      </c>
      <c r="J47" s="53" t="s">
        <v>170</v>
      </c>
    </row>
    <row r="48" spans="2:10" ht="129.6" x14ac:dyDescent="0.25">
      <c r="B48" s="65"/>
      <c r="C48" s="68"/>
      <c r="D48" s="54" t="s">
        <v>57</v>
      </c>
      <c r="E48" s="54" t="s">
        <v>147</v>
      </c>
      <c r="F48" s="54" t="s">
        <v>171</v>
      </c>
      <c r="G48" s="54">
        <v>2</v>
      </c>
      <c r="H48" s="54">
        <v>3</v>
      </c>
      <c r="I48" s="54">
        <f t="shared" si="3"/>
        <v>6</v>
      </c>
      <c r="J48" s="55" t="s">
        <v>114</v>
      </c>
    </row>
    <row r="49" spans="2:10" ht="118.8" x14ac:dyDescent="0.25">
      <c r="B49" s="65"/>
      <c r="C49" s="68"/>
      <c r="D49" s="54" t="s">
        <v>149</v>
      </c>
      <c r="E49" s="54" t="s">
        <v>150</v>
      </c>
      <c r="F49" s="54" t="s">
        <v>172</v>
      </c>
      <c r="G49" s="54">
        <v>2</v>
      </c>
      <c r="H49" s="54">
        <v>2</v>
      </c>
      <c r="I49" s="54">
        <f t="shared" si="3"/>
        <v>4</v>
      </c>
      <c r="J49" s="47" t="s">
        <v>152</v>
      </c>
    </row>
    <row r="50" spans="2:10" ht="288" x14ac:dyDescent="0.25">
      <c r="B50" s="65"/>
      <c r="C50" s="68"/>
      <c r="D50" s="54" t="s">
        <v>153</v>
      </c>
      <c r="E50" s="54" t="s">
        <v>92</v>
      </c>
      <c r="F50" s="54" t="s">
        <v>173</v>
      </c>
      <c r="G50" s="54">
        <v>2</v>
      </c>
      <c r="H50" s="54">
        <v>2</v>
      </c>
      <c r="I50" s="54">
        <f t="shared" si="3"/>
        <v>4</v>
      </c>
      <c r="J50" s="47" t="s">
        <v>155</v>
      </c>
    </row>
    <row r="51" spans="2:10" ht="273.60000000000002" x14ac:dyDescent="0.25">
      <c r="B51" s="65"/>
      <c r="C51" s="68"/>
      <c r="D51" s="54" t="s">
        <v>40</v>
      </c>
      <c r="E51" s="54" t="s">
        <v>92</v>
      </c>
      <c r="F51" s="54" t="s">
        <v>174</v>
      </c>
      <c r="G51" s="44">
        <v>1</v>
      </c>
      <c r="H51" s="44">
        <v>4</v>
      </c>
      <c r="I51" s="45">
        <f t="shared" si="3"/>
        <v>4</v>
      </c>
      <c r="J51" s="48" t="s">
        <v>114</v>
      </c>
    </row>
    <row r="52" spans="2:10" ht="172.8" x14ac:dyDescent="0.25">
      <c r="B52" s="65"/>
      <c r="C52" s="68"/>
      <c r="D52" s="54" t="s">
        <v>4</v>
      </c>
      <c r="E52" s="54" t="s">
        <v>92</v>
      </c>
      <c r="F52" s="54" t="s">
        <v>175</v>
      </c>
      <c r="G52" s="54">
        <v>2</v>
      </c>
      <c r="H52" s="54">
        <v>2</v>
      </c>
      <c r="I52" s="54">
        <f t="shared" si="3"/>
        <v>4</v>
      </c>
      <c r="J52" s="47" t="s">
        <v>155</v>
      </c>
    </row>
    <row r="53" spans="2:10" ht="288" x14ac:dyDescent="0.25">
      <c r="B53" s="65"/>
      <c r="C53" s="68"/>
      <c r="D53" s="54" t="s">
        <v>23</v>
      </c>
      <c r="E53" s="54" t="s">
        <v>92</v>
      </c>
      <c r="F53" s="54" t="s">
        <v>173</v>
      </c>
      <c r="G53" s="54">
        <v>1</v>
      </c>
      <c r="H53" s="54">
        <v>4</v>
      </c>
      <c r="I53" s="54">
        <f t="shared" si="3"/>
        <v>4</v>
      </c>
      <c r="J53" s="47" t="s">
        <v>158</v>
      </c>
    </row>
    <row r="54" spans="2:10" ht="172.8" x14ac:dyDescent="0.25">
      <c r="B54" s="65"/>
      <c r="C54" s="68"/>
      <c r="D54" s="54" t="s">
        <v>159</v>
      </c>
      <c r="E54" s="54" t="s">
        <v>160</v>
      </c>
      <c r="F54" s="54" t="s">
        <v>176</v>
      </c>
      <c r="G54" s="54">
        <v>2</v>
      </c>
      <c r="H54" s="54">
        <v>2</v>
      </c>
      <c r="I54" s="54">
        <f t="shared" si="3"/>
        <v>4</v>
      </c>
      <c r="J54" s="47" t="s">
        <v>152</v>
      </c>
    </row>
    <row r="55" spans="2:10" ht="144" x14ac:dyDescent="0.25">
      <c r="B55" s="65"/>
      <c r="C55" s="68"/>
      <c r="D55" s="54" t="s">
        <v>162</v>
      </c>
      <c r="E55" s="54" t="s">
        <v>163</v>
      </c>
      <c r="F55" s="54" t="s">
        <v>177</v>
      </c>
      <c r="G55" s="44">
        <v>1</v>
      </c>
      <c r="H55" s="44">
        <v>4</v>
      </c>
      <c r="I55" s="45">
        <f t="shared" si="3"/>
        <v>4</v>
      </c>
      <c r="J55" s="47" t="s">
        <v>158</v>
      </c>
    </row>
    <row r="56" spans="2:10" ht="317.39999999999998" thickBot="1" x14ac:dyDescent="0.3">
      <c r="B56" s="66"/>
      <c r="C56" s="69"/>
      <c r="D56" s="56" t="s">
        <v>37</v>
      </c>
      <c r="E56" s="56" t="s">
        <v>92</v>
      </c>
      <c r="F56" s="56" t="s">
        <v>178</v>
      </c>
      <c r="G56" s="56">
        <v>2</v>
      </c>
      <c r="H56" s="56">
        <v>3</v>
      </c>
      <c r="I56" s="56">
        <f t="shared" si="3"/>
        <v>6</v>
      </c>
      <c r="J56" s="51" t="s">
        <v>114</v>
      </c>
    </row>
    <row r="57" spans="2:10" x14ac:dyDescent="0.25">
      <c r="B57" s="57"/>
      <c r="C57" s="57"/>
      <c r="D57" s="57"/>
      <c r="E57" s="57"/>
      <c r="F57" s="57"/>
      <c r="G57" s="57"/>
      <c r="H57" s="57"/>
      <c r="I57" s="57"/>
      <c r="J57" s="57"/>
    </row>
    <row r="58" spans="2:10" x14ac:dyDescent="0.25">
      <c r="B58" s="57"/>
      <c r="C58" s="57"/>
      <c r="D58" s="57"/>
      <c r="E58" s="57"/>
      <c r="F58" s="57"/>
      <c r="G58" s="57"/>
      <c r="H58" s="57"/>
      <c r="I58" s="57"/>
      <c r="J58" s="57"/>
    </row>
    <row r="59" spans="2:10" x14ac:dyDescent="0.25">
      <c r="B59" s="57"/>
      <c r="C59" s="57"/>
      <c r="D59" s="57"/>
      <c r="E59" s="57"/>
      <c r="F59" s="57"/>
      <c r="G59" s="57"/>
      <c r="H59" s="57"/>
      <c r="I59" s="57"/>
      <c r="J59" s="57"/>
    </row>
    <row r="60" spans="2:10" x14ac:dyDescent="0.25">
      <c r="B60" s="57"/>
      <c r="C60" s="57"/>
      <c r="D60" s="57"/>
      <c r="E60" s="57"/>
      <c r="F60" s="57"/>
      <c r="G60" s="57"/>
      <c r="H60" s="57"/>
      <c r="I60" s="57"/>
      <c r="J60" s="57"/>
    </row>
    <row r="61" spans="2:10" x14ac:dyDescent="0.25">
      <c r="B61" s="57"/>
      <c r="C61" s="57"/>
      <c r="D61" s="57"/>
      <c r="E61" s="57"/>
      <c r="F61" s="57"/>
      <c r="G61" s="57"/>
      <c r="H61" s="57"/>
      <c r="I61" s="57"/>
      <c r="J61" s="57"/>
    </row>
    <row r="62" spans="2:10" x14ac:dyDescent="0.25">
      <c r="B62" s="57"/>
      <c r="C62" s="57"/>
      <c r="D62" s="57"/>
      <c r="E62" s="57"/>
      <c r="F62" s="57"/>
      <c r="G62" s="57"/>
      <c r="H62" s="57"/>
      <c r="I62" s="57"/>
      <c r="J62" s="57"/>
    </row>
    <row r="63" spans="2:10" x14ac:dyDescent="0.25">
      <c r="B63" s="57"/>
      <c r="C63" s="57"/>
      <c r="D63" s="57"/>
      <c r="E63" s="57"/>
      <c r="F63" s="57"/>
      <c r="G63" s="57"/>
      <c r="H63" s="57"/>
      <c r="I63" s="57"/>
      <c r="J63" s="57"/>
    </row>
    <row r="64" spans="2:10" x14ac:dyDescent="0.25">
      <c r="B64" s="57"/>
      <c r="C64" s="57"/>
      <c r="D64" s="57"/>
      <c r="E64" s="57"/>
      <c r="F64" s="57"/>
      <c r="G64" s="57"/>
      <c r="H64" s="57"/>
      <c r="I64" s="57"/>
      <c r="J64" s="57"/>
    </row>
    <row r="65" spans="2:10" x14ac:dyDescent="0.25">
      <c r="B65" s="57"/>
      <c r="C65" s="57"/>
      <c r="D65" s="57"/>
      <c r="E65" s="57"/>
      <c r="F65" s="57"/>
      <c r="G65" s="57"/>
      <c r="H65" s="57"/>
      <c r="I65" s="57"/>
      <c r="J65" s="57"/>
    </row>
  </sheetData>
  <mergeCells count="25">
    <mergeCell ref="B8:B9"/>
    <mergeCell ref="C8:C9"/>
    <mergeCell ref="B2:J2"/>
    <mergeCell ref="B4:J4"/>
    <mergeCell ref="D8:D9"/>
    <mergeCell ref="E8:E9"/>
    <mergeCell ref="G8:G9"/>
    <mergeCell ref="H8:H9"/>
    <mergeCell ref="I8:I9"/>
    <mergeCell ref="J8:J9"/>
    <mergeCell ref="J12:J14"/>
    <mergeCell ref="B17:B26"/>
    <mergeCell ref="C17:C26"/>
    <mergeCell ref="B27:B36"/>
    <mergeCell ref="C27:C36"/>
    <mergeCell ref="B12:B14"/>
    <mergeCell ref="C12:C14"/>
    <mergeCell ref="F12:F14"/>
    <mergeCell ref="G12:G14"/>
    <mergeCell ref="H12:H14"/>
    <mergeCell ref="B37:B46"/>
    <mergeCell ref="C37:C46"/>
    <mergeCell ref="B47:B56"/>
    <mergeCell ref="C47:C56"/>
    <mergeCell ref="I12:I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77734375" style="3" customWidth="1"/>
    <col min="8" max="8" width="34.6640625" style="3" customWidth="1"/>
    <col min="9" max="16384" width="9.109375" style="3"/>
  </cols>
  <sheetData>
    <row r="1" spans="2:8" ht="14.25" customHeight="1" thickBot="1" x14ac:dyDescent="0.35">
      <c r="B1" s="7"/>
      <c r="C1" s="7"/>
      <c r="D1" s="8"/>
      <c r="E1" s="8"/>
      <c r="F1" s="9"/>
      <c r="G1" s="9"/>
      <c r="H1" s="9"/>
    </row>
    <row r="2" spans="2:8" ht="32.25" customHeight="1" thickBot="1" x14ac:dyDescent="0.3">
      <c r="B2" s="10" t="s">
        <v>0</v>
      </c>
      <c r="C2" s="11"/>
      <c r="D2" s="10" t="s">
        <v>1</v>
      </c>
      <c r="E2" s="11"/>
      <c r="F2" s="10" t="s">
        <v>2</v>
      </c>
      <c r="G2" s="1"/>
      <c r="H2" s="12" t="s">
        <v>3</v>
      </c>
    </row>
    <row r="3" spans="2:8" ht="32.25" customHeight="1" thickBot="1" x14ac:dyDescent="0.3">
      <c r="B3" s="13" t="s">
        <v>4</v>
      </c>
      <c r="C3" s="14"/>
      <c r="D3" s="13" t="s">
        <v>5</v>
      </c>
      <c r="E3" s="14"/>
      <c r="F3" s="13" t="s">
        <v>6</v>
      </c>
      <c r="G3" s="1"/>
      <c r="H3" s="13" t="s">
        <v>10</v>
      </c>
    </row>
    <row r="4" spans="2:8" ht="32.25" customHeight="1" thickBot="1" x14ac:dyDescent="0.3">
      <c r="B4" s="13" t="s">
        <v>7</v>
      </c>
      <c r="C4" s="14"/>
      <c r="D4" s="13" t="s">
        <v>8</v>
      </c>
      <c r="E4" s="14"/>
      <c r="F4" s="13" t="s">
        <v>9</v>
      </c>
      <c r="G4" s="1"/>
      <c r="H4" s="13" t="s">
        <v>14</v>
      </c>
    </row>
    <row r="5" spans="2:8" ht="32.25" customHeight="1" thickBot="1" x14ac:dyDescent="0.3">
      <c r="B5" s="13" t="s">
        <v>11</v>
      </c>
      <c r="C5" s="14"/>
      <c r="D5" s="13" t="s">
        <v>12</v>
      </c>
      <c r="E5" s="14"/>
      <c r="F5" s="13" t="s">
        <v>13</v>
      </c>
      <c r="G5" s="1"/>
      <c r="H5" s="13" t="s">
        <v>18</v>
      </c>
    </row>
    <row r="6" spans="2:8" ht="32.25" customHeight="1" thickBot="1" x14ac:dyDescent="0.3">
      <c r="B6" s="13" t="s">
        <v>15</v>
      </c>
      <c r="C6" s="14"/>
      <c r="D6" s="13" t="s">
        <v>16</v>
      </c>
      <c r="E6" s="14"/>
      <c r="F6" s="13" t="s">
        <v>17</v>
      </c>
      <c r="G6" s="1"/>
      <c r="H6" s="13" t="s">
        <v>22</v>
      </c>
    </row>
    <row r="7" spans="2:8" ht="32.25" customHeight="1" thickBot="1" x14ac:dyDescent="0.3">
      <c r="B7" s="13" t="s">
        <v>19</v>
      </c>
      <c r="C7" s="14"/>
      <c r="D7" s="13" t="s">
        <v>20</v>
      </c>
      <c r="E7" s="14"/>
      <c r="F7" s="13" t="s">
        <v>21</v>
      </c>
      <c r="G7" s="1"/>
      <c r="H7" s="13" t="s">
        <v>26</v>
      </c>
    </row>
    <row r="8" spans="2:8" ht="32.25" customHeight="1" thickBot="1" x14ac:dyDescent="0.3">
      <c r="B8" s="13" t="s">
        <v>23</v>
      </c>
      <c r="C8" s="14"/>
      <c r="D8" s="13" t="s">
        <v>24</v>
      </c>
      <c r="E8" s="14"/>
      <c r="F8" s="13" t="s">
        <v>25</v>
      </c>
      <c r="G8" s="1"/>
      <c r="H8" s="13" t="s">
        <v>29</v>
      </c>
    </row>
    <row r="9" spans="2:8" ht="32.25" customHeight="1" thickBot="1" x14ac:dyDescent="0.3">
      <c r="B9" s="13" t="s">
        <v>27</v>
      </c>
      <c r="C9" s="14"/>
      <c r="D9" s="1"/>
      <c r="E9" s="14"/>
      <c r="F9" s="13" t="s">
        <v>28</v>
      </c>
      <c r="G9" s="1"/>
      <c r="H9" s="13" t="s">
        <v>32</v>
      </c>
    </row>
    <row r="10" spans="2:8" ht="32.25" customHeight="1" thickBot="1" x14ac:dyDescent="0.3">
      <c r="B10" s="13" t="s">
        <v>30</v>
      </c>
      <c r="C10" s="14"/>
      <c r="D10" s="10" t="s">
        <v>34</v>
      </c>
      <c r="E10" s="14"/>
      <c r="F10" s="13" t="s">
        <v>31</v>
      </c>
      <c r="G10" s="1"/>
      <c r="H10" s="13" t="s">
        <v>36</v>
      </c>
    </row>
    <row r="11" spans="2:8" ht="32.25" customHeight="1" thickBot="1" x14ac:dyDescent="0.3">
      <c r="B11" s="13" t="s">
        <v>33</v>
      </c>
      <c r="C11" s="14"/>
      <c r="D11" s="13" t="s">
        <v>38</v>
      </c>
      <c r="E11" s="14"/>
      <c r="F11" s="13" t="s">
        <v>35</v>
      </c>
      <c r="G11" s="1"/>
      <c r="H11" s="13" t="s">
        <v>39</v>
      </c>
    </row>
    <row r="12" spans="2:8" ht="32.25" customHeight="1" thickBot="1" x14ac:dyDescent="0.3">
      <c r="B12" s="13" t="s">
        <v>37</v>
      </c>
      <c r="C12" s="14"/>
      <c r="D12" s="13" t="s">
        <v>41</v>
      </c>
      <c r="E12" s="14"/>
      <c r="F12" s="1"/>
      <c r="G12" s="1"/>
      <c r="H12" s="13" t="s">
        <v>42</v>
      </c>
    </row>
    <row r="13" spans="2:8" ht="32.25" customHeight="1" thickBot="1" x14ac:dyDescent="0.3">
      <c r="B13" s="13" t="s">
        <v>40</v>
      </c>
      <c r="C13" s="14"/>
      <c r="D13" s="13" t="s">
        <v>43</v>
      </c>
      <c r="E13" s="14"/>
      <c r="F13" s="12" t="s">
        <v>44</v>
      </c>
      <c r="G13" s="1"/>
      <c r="H13" s="13" t="s">
        <v>45</v>
      </c>
    </row>
    <row r="14" spans="2:8" ht="32.25" customHeight="1" thickBot="1" x14ac:dyDescent="0.3">
      <c r="B14" s="14"/>
      <c r="C14" s="14"/>
      <c r="D14" s="13" t="s">
        <v>46</v>
      </c>
      <c r="E14" s="14"/>
      <c r="F14" s="13" t="s">
        <v>50</v>
      </c>
      <c r="G14" s="1"/>
      <c r="H14" s="13" t="s">
        <v>47</v>
      </c>
    </row>
    <row r="15" spans="2:8" ht="32.25" customHeight="1" thickBot="1" x14ac:dyDescent="0.3">
      <c r="B15" s="10" t="s">
        <v>48</v>
      </c>
      <c r="C15" s="11"/>
      <c r="D15" s="13" t="s">
        <v>49</v>
      </c>
      <c r="E15" s="14"/>
      <c r="F15" s="13" t="s">
        <v>54</v>
      </c>
      <c r="G15" s="1"/>
      <c r="H15" s="13" t="s">
        <v>51</v>
      </c>
    </row>
    <row r="16" spans="2:8" ht="32.25" customHeight="1" thickBot="1" x14ac:dyDescent="0.3">
      <c r="B16" s="13" t="s">
        <v>52</v>
      </c>
      <c r="C16" s="14"/>
      <c r="D16" s="13" t="s">
        <v>53</v>
      </c>
      <c r="E16" s="14"/>
      <c r="F16" s="13" t="s">
        <v>58</v>
      </c>
      <c r="G16" s="1"/>
      <c r="H16" s="13" t="s">
        <v>55</v>
      </c>
    </row>
    <row r="17" spans="2:8" ht="32.25" customHeight="1" thickBot="1" x14ac:dyDescent="0.3">
      <c r="B17" s="13" t="s">
        <v>56</v>
      </c>
      <c r="C17" s="14"/>
      <c r="D17" s="13" t="s">
        <v>57</v>
      </c>
      <c r="E17" s="14"/>
      <c r="F17" s="13" t="s">
        <v>62</v>
      </c>
      <c r="G17" s="1"/>
      <c r="H17" s="13" t="s">
        <v>59</v>
      </c>
    </row>
    <row r="18" spans="2:8" ht="32.25" customHeight="1" thickBot="1" x14ac:dyDescent="0.3">
      <c r="B18" s="13" t="s">
        <v>60</v>
      </c>
      <c r="C18" s="14"/>
      <c r="D18" s="13" t="s">
        <v>61</v>
      </c>
      <c r="E18" s="1"/>
      <c r="F18" s="13" t="s">
        <v>65</v>
      </c>
      <c r="G18" s="1"/>
    </row>
    <row r="19" spans="2:8" ht="32.25" customHeight="1" thickBot="1" x14ac:dyDescent="0.3">
      <c r="B19" s="13" t="s">
        <v>63</v>
      </c>
      <c r="C19" s="14"/>
      <c r="D19" s="13" t="s">
        <v>64</v>
      </c>
      <c r="E19" s="14"/>
      <c r="F19" s="13" t="s">
        <v>68</v>
      </c>
      <c r="G19" s="1"/>
      <c r="H19" s="12" t="s">
        <v>69</v>
      </c>
    </row>
    <row r="20" spans="2:8" ht="32.25" customHeight="1" thickBot="1" x14ac:dyDescent="0.3">
      <c r="B20" s="13" t="s">
        <v>66</v>
      </c>
      <c r="C20" s="14"/>
      <c r="D20" s="13" t="s">
        <v>67</v>
      </c>
      <c r="E20" s="14"/>
      <c r="F20" s="13" t="s">
        <v>72</v>
      </c>
      <c r="G20" s="1"/>
      <c r="H20" s="13" t="s">
        <v>76</v>
      </c>
    </row>
    <row r="21" spans="2:8" ht="32.25" customHeight="1" thickBot="1" x14ac:dyDescent="0.3">
      <c r="B21" s="13" t="s">
        <v>70</v>
      </c>
      <c r="C21" s="14"/>
      <c r="D21" s="13" t="s">
        <v>71</v>
      </c>
      <c r="E21" s="14"/>
      <c r="F21" s="13" t="s">
        <v>75</v>
      </c>
      <c r="G21" s="1"/>
      <c r="H21" s="16" t="s">
        <v>106</v>
      </c>
    </row>
    <row r="22" spans="2:8" ht="32.25" customHeight="1" thickBot="1" x14ac:dyDescent="0.3">
      <c r="B22" s="13" t="s">
        <v>73</v>
      </c>
      <c r="C22" s="14"/>
      <c r="D22" s="13" t="s">
        <v>74</v>
      </c>
      <c r="E22" s="14"/>
      <c r="F22" s="13" t="s">
        <v>79</v>
      </c>
      <c r="G22" s="1"/>
      <c r="H22" s="16" t="s">
        <v>107</v>
      </c>
    </row>
    <row r="23" spans="2:8" ht="32.25" customHeight="1" thickBot="1" x14ac:dyDescent="0.3">
      <c r="B23" s="13" t="s">
        <v>77</v>
      </c>
      <c r="C23" s="14"/>
      <c r="D23" s="13" t="s">
        <v>78</v>
      </c>
      <c r="E23" s="14"/>
      <c r="F23" s="13" t="s">
        <v>81</v>
      </c>
      <c r="G23" s="1"/>
    </row>
    <row r="24" spans="2:8" ht="32.25" customHeight="1" thickBot="1" x14ac:dyDescent="0.3">
      <c r="B24" s="13" t="s">
        <v>80</v>
      </c>
      <c r="C24" s="1"/>
      <c r="E24" s="11"/>
      <c r="F24" s="13" t="s">
        <v>83</v>
      </c>
      <c r="G24" s="1"/>
    </row>
    <row r="25" spans="2:8" ht="32.25" customHeight="1" thickBot="1" x14ac:dyDescent="0.3">
      <c r="B25" s="13" t="s">
        <v>82</v>
      </c>
      <c r="C25" s="1"/>
      <c r="D25" s="1"/>
      <c r="E25" s="14"/>
      <c r="F25" s="13" t="s">
        <v>85</v>
      </c>
      <c r="G25" s="1"/>
    </row>
    <row r="26" spans="2:8" ht="32.25" customHeight="1" thickBot="1" x14ac:dyDescent="0.3">
      <c r="B26" s="13" t="s">
        <v>84</v>
      </c>
      <c r="C26" s="1"/>
      <c r="D26" s="1"/>
      <c r="E26" s="14"/>
      <c r="G26" s="1"/>
      <c r="H26" s="1"/>
    </row>
    <row r="27" spans="2:8" ht="32.25" customHeight="1" thickBot="1" x14ac:dyDescent="0.3">
      <c r="B27" s="13" t="s">
        <v>86</v>
      </c>
      <c r="C27" s="1"/>
      <c r="D27" s="1"/>
      <c r="E27" s="14"/>
      <c r="G27" s="1"/>
      <c r="H27" s="1"/>
    </row>
    <row r="28" spans="2:8" ht="14.25" customHeight="1" x14ac:dyDescent="0.2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Keshari, Himanshu</cp:lastModifiedBy>
  <dcterms:created xsi:type="dcterms:W3CDTF">2018-07-27T14:24:13Z</dcterms:created>
  <dcterms:modified xsi:type="dcterms:W3CDTF">2024-08-20T16:18:49Z</dcterms:modified>
</cp:coreProperties>
</file>