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yp/Desktop/UCL/"/>
    </mc:Choice>
  </mc:AlternateContent>
  <xr:revisionPtr revIDLastSave="0" documentId="8_{45BAE7A2-EFB6-F44F-9A55-7F3ED8603CD3}" xr6:coauthVersionLast="47" xr6:coauthVersionMax="47" xr10:uidLastSave="{00000000-0000-0000-0000-000000000000}"/>
  <bookViews>
    <workbookView xWindow="740" yWindow="2580" windowWidth="28060" windowHeight="1608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2" l="1"/>
  <c r="I45" i="2"/>
  <c r="I44" i="2"/>
  <c r="I43" i="2"/>
  <c r="I42" i="2"/>
  <c r="I41" i="2"/>
  <c r="I40" i="2"/>
  <c r="I39" i="2"/>
  <c r="I38" i="2"/>
  <c r="I37" i="2"/>
  <c r="I33" i="2"/>
  <c r="I32" i="2"/>
  <c r="I31" i="2"/>
  <c r="I30" i="2"/>
  <c r="I29" i="2"/>
  <c r="I25" i="2"/>
  <c r="I24" i="2"/>
  <c r="I23" i="2"/>
  <c r="I22" i="2"/>
  <c r="I21" i="2"/>
  <c r="I16" i="2"/>
  <c r="I15" i="2"/>
  <c r="I10" i="2"/>
  <c r="I9" i="2"/>
  <c r="I8" i="2"/>
</calcChain>
</file>

<file path=xl/sharedStrings.xml><?xml version="1.0" encoding="utf-8"?>
<sst xmlns="http://schemas.openxmlformats.org/spreadsheetml/2006/main" count="265" uniqueCount="193">
  <si>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</si>
  <si>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</si>
  <si>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</si>
  <si>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</si>
  <si>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</si>
  <si>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</si>
  <si>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</si>
  <si>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</si>
  <si>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</si>
  <si>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</si>
  <si>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</si>
  <si>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</si>
  <si>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</si>
  <si>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</si>
  <si>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</si>
  <si>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</si>
  <si>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</si>
  <si>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</si>
  <si>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</si>
  <si>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</si>
  <si>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</si>
  <si>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</si>
  <si>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</si>
  <si>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</si>
  <si>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</si>
  <si>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</si>
  <si>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</si>
  <si>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</si>
  <si>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</si>
  <si>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</si>
  <si>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</si>
  <si>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</si>
  <si>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</si>
  <si>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</si>
  <si>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</si>
  <si>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</si>
  <si>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</si>
  <si>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</si>
  <si>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</si>
  <si>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</si>
  <si>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</si>
  <si>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</si>
  <si>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</si>
  <si>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</si>
  <si>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</si>
  <si>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</si>
  <si>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</si>
  <si>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</si>
  <si>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</si>
  <si>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</si>
  <si>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</si>
  <si>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</si>
  <si>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</si>
  <si>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</si>
  <si>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</si>
  <si>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</si>
  <si>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</si>
  <si>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</si>
  <si>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</si>
  <si>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</si>
  <si>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</si>
  <si>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</si>
  <si>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</si>
  <si>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</si>
  <si>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</si>
  <si>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</si>
  <si>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</si>
  <si>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</si>
  <si>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</si>
  <si>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</si>
  <si>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</si>
  <si>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</si>
  <si>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</si>
  <si>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</si>
  <si>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</si>
  <si>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</si>
  <si>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</si>
  <si>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</si>
  <si>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</si>
  <si>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</si>
  <si>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</si>
  <si>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</si>
  <si>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</si>
  <si>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</si>
  <si>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</si>
  <si>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</si>
  <si>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</si>
  <si>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</si>
  <si>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</si>
  <si>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</si>
  <si>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</si>
  <si>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</si>
  <si>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</si>
  <si>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</si>
  <si>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</si>
  <si>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</si>
  <si>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</si>
  <si>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</si>
  <si>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</si>
  <si>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</si>
  <si>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</si>
  <si>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</si>
  <si>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</si>
  <si>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</si>
  <si>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</si>
  <si>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</si>
  <si>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</si>
  <si>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</si>
  <si>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 xml:space="preserve">Games Night </t>
  </si>
  <si>
    <t xml:space="preserve">President </t>
  </si>
  <si>
    <t xml:space="preserve">Slip, trip or fall hazards </t>
  </si>
  <si>
    <t xml:space="preserve">Minor incident, upset caused between one another, verbal insults or arguments   </t>
  </si>
  <si>
    <t>Watching out for any small disagreements that might escalate and beginning the social with ice breakers to get everyone acquainted. Making obvious disclaimers that this is all for fun and games to also calm any nerves.</t>
  </si>
  <si>
    <t xml:space="preserve">Defuse situation by talking through any disagreement or separating the affected parties. If the matter escalates, we will have to defuse the situation and then escort the aggressor out of the premises. </t>
  </si>
  <si>
    <t>Moderate incident: Bruises, cuts</t>
  </si>
  <si>
    <t>Carrying out a risk assessment on site and either sectioning hazardous areas off or pointing them out to everyone. Playing games with limited movement or ensuring we book rooms with sufficient space. Ensure that any obstacles or trip hazards are out of harm's way and giving everyone a quick warning.</t>
  </si>
  <si>
    <t>Having first aiders on standby or at least a first aid kit in order to treat the injury.</t>
  </si>
  <si>
    <t>Severe incident: Concussion, ankle sprain, torn ligament</t>
  </si>
  <si>
    <t>Having first aiders on standby or at least a first aid kit in order to treat the injury. However, since this will be a more severe injury, we either need to take the affected person to hospital via bolt or call an ambulance (whichever is more appropriate in the given circumstances).</t>
  </si>
  <si>
    <t xml:space="preserve">Ignorance of rules and/ or procedures  </t>
  </si>
  <si>
    <t xml:space="preserve">Disagreements between individuals if rules are not followed, loud disruptions, risk losing the venue if on-site procedures aren’t adhered to. </t>
  </si>
  <si>
    <t>Ensure committee have good understanding of procedures, provide a safe space for members to ask questions and refer to the UCL safety procedures to check any queries</t>
  </si>
  <si>
    <t xml:space="preserve">Give participants warnings and allow them the opportunity to redeem themsleves by following the rules. If they persist, we would have to ask them to leave.  </t>
  </si>
  <si>
    <t xml:space="preserve">Poor activity planning and / or preparation </t>
  </si>
  <si>
    <t xml:space="preserve">Lack of resources due to misorganisation, confusion amoungst committee, people missing out as activities may not be able to be carried out, disappointment if expectations are reached </t>
  </si>
  <si>
    <t xml:space="preserve">Lay out a clear plan of each acitivty with instructions for each game, delegate a leader for each activity to ensure it runs smoothly </t>
  </si>
  <si>
    <t xml:space="preserve">Ensure each acitivity isn't left to a single individual and brief everyone of the plan so that any absences can be covered for.  </t>
  </si>
  <si>
    <t>Food poisoning/allergies</t>
  </si>
  <si>
    <t>Moderate reaction, sickness, vomitting</t>
  </si>
  <si>
    <t>Check attendees' allergies and dietary requirements. Ensure no food cross-contamination. Ensure any food or snacks consumed are declared and safe to consume. In case of a reaction, people should have their medication on them.</t>
  </si>
  <si>
    <t>Support member to seek medical attention if needed.</t>
  </si>
  <si>
    <t>Severe allergic reaction, anaphylactic shock</t>
  </si>
  <si>
    <t xml:space="preserve">Administer first aid if possible and contact emergency services on 999 urgently and follow instructions. </t>
  </si>
  <si>
    <t xml:space="preserve">Agression between participants </t>
  </si>
  <si>
    <t xml:space="preserve">Movie Night </t>
  </si>
  <si>
    <t>Noise levels of the audio</t>
  </si>
  <si>
    <t xml:space="preserve">Disturbances for surrouding rooms, headaches for attendees if volume is excessive, missing out if noise levels are too low (decreased participation) </t>
  </si>
  <si>
    <t>Not using excessive volumes and seating people further back from the speakers.</t>
  </si>
  <si>
    <t xml:space="preserve">Adjust volume accordingly, allow entry and exit at any point, apologise for any discomfort </t>
  </si>
  <si>
    <t xml:space="preserve">Electrical hazards </t>
  </si>
  <si>
    <t>Electric shock when handling wires and connecting projector, risk of overloading sockets, surfaces overheating</t>
  </si>
  <si>
    <t xml:space="preserve">No liquids around equipment, not leaving area unattended, no overcrowding around the electrical connections </t>
  </si>
  <si>
    <t>Administer first aid if possible, escort attendees from area of incident, clear room if needed</t>
  </si>
  <si>
    <t xml:space="preserve">Inadeuqate ventilation </t>
  </si>
  <si>
    <t>Attendees fainting, breathing problems, overheating</t>
  </si>
  <si>
    <t xml:space="preserve">Open windows to allow circulation of air, allow attendees to enter and exit whenever, have an interval to allow everyone to get some fresh air </t>
  </si>
  <si>
    <t>Admister first aid if needed, apologise for any discomfort, increase ventilation as needed , take a break to defuse the situation</t>
  </si>
  <si>
    <t>Flashing lights (depending on the film)</t>
  </si>
  <si>
    <t xml:space="preserve">Photosensitive epileptic seizures , </t>
  </si>
  <si>
    <t xml:space="preserve">Picking appropriate films that won't trigger photosensitive conditions, or giving the disclaimer but still actively skipping the part of the film which has the flashing lights. </t>
  </si>
  <si>
    <t xml:space="preserve">First aiders to deal with the situation, call emergency services </t>
  </si>
  <si>
    <t xml:space="preserve">Ammas and Appa Socials </t>
  </si>
  <si>
    <t>Transport to and from activity: potential for people to be lost or subject to trouble from members of public</t>
  </si>
  <si>
    <t>People may get lost, be subject to the dangers of being out and about all alone.</t>
  </si>
  <si>
    <t xml:space="preserve">Posting all information on social media, signposting safest and easiest way to reach the place. Advocating for people to travel in groups.  Having a group chat or having tabs on everyone attending, and checking in to make sure everyone is safe. </t>
  </si>
  <si>
    <t>Get in contact with last known contacts and then report it to the police if an altercation or some sort does occur.</t>
  </si>
  <si>
    <t>Potential overcrowding spaces</t>
  </si>
  <si>
    <t>Minor incident: discomfort due to lack of personal space or poor accessibility to exits, toilets etc.</t>
  </si>
  <si>
    <t>ensuring we book appropriately sized rooms, ticketed event to control numbers, having designated walkways which are clear in case of emergency.</t>
  </si>
  <si>
    <t>Find another venue, or if that is not possible, unfortunately, at the risk of damaging our reputation and upsetting some attendees, we have to limit the people entering the venue and split up the group or turn people away.</t>
  </si>
  <si>
    <t>Moderate incident: Bruises from games or small cuts</t>
  </si>
  <si>
    <t>ensuring we book appropriately sized rooms, ticketed event to control numbers, having designated walkways which are clear in case of emergency. Carrying out a risk assessment on site and either sectioning hazardous areas off or pointing them out to everyone. Playing games with limited movement or ensuring we book rooms with sufficient space. Ensure that any obstacles or trip hazards are out of harm's way and giving everyone a quick warning.</t>
  </si>
  <si>
    <t>Find another venue, or if that is not possible, unfortunately, at the risk of damaging our reputation and upsetting some attendees, we have to limit the people entering the venue and split up the group or turn people away. Having first aiders on standby or at least a first aid kit in order to treat the injury.</t>
  </si>
  <si>
    <t>Severe incident: Concussion, sprained ankle</t>
  </si>
  <si>
    <t>Lay out a clear plan of each acitivty with instructions for each game, delegate a leader for each activity to ensure it runs smoothly. Posting all information on social media. Sending out reminders to others. Having internal deadlines and comittee members chased up to ensure a full thorough plan of action is decided upon.</t>
  </si>
  <si>
    <t xml:space="preserve">Ensure each acitivity isn't left to a single individual and brief everyone of the plan so that any absences can be covered for. Apologise for any inconvenience and adjust plans accordingly. </t>
  </si>
  <si>
    <t>Poor interaction with the public, being a nuisance</t>
  </si>
  <si>
    <t>Bad reputation for the society and the university if we disturb members of the public</t>
  </si>
  <si>
    <t xml:space="preserve">posting all information on social media as well as sending out reminders for people to be respectful, monitoring everyone's behaviour and pointing out any distubances before we have to be told or even avoiding residential areas if the risk is that high </t>
  </si>
  <si>
    <t>apologise for any disturbances, may have to leave an area</t>
  </si>
  <si>
    <t xml:space="preserve">Meet and Greets </t>
  </si>
  <si>
    <t xml:space="preserve">Poor delivery or engagement when presenting and involving participants </t>
  </si>
  <si>
    <t>lowered participation in future events and damaged reputation</t>
  </si>
  <si>
    <t>pre-planning games so we can estimate the amount of space we need, practicing presentations prior to event, organising games or challenges to keep people engaged and in fact entice people who didn't attend to turn up at the next meet-up</t>
  </si>
  <si>
    <t xml:space="preserve">Change the plan of action entirely - involve everyone in either a musical activity or physical activity (whereby the most they would do is stand and walk around instead of sit down the whole time). Incorporate trending themes or topics. </t>
  </si>
  <si>
    <t>Overcrowding and falling over /tripping up/hitting or walking into furniture</t>
  </si>
  <si>
    <t>Agression between students during games</t>
  </si>
  <si>
    <t>lowered participation in future events, falling out between people and potentially upsetting people if not putting them at risk</t>
  </si>
  <si>
    <t>organising games that won't cause arguments, keeping tabs on who the attendees are in case anyone is a risk factor, giving a disclaimer that the activities are just for fun</t>
  </si>
  <si>
    <t>sort out the argument and deesclate the situation</t>
  </si>
  <si>
    <t xml:space="preserve">Cultural talks </t>
  </si>
  <si>
    <t>pre-planning activities and talks so we can estimate the amount of space we need, practicing presentations prior to event, organising activites to keep people engaged and in fact entice people who didn't attend to turn up at the next meet-up</t>
  </si>
  <si>
    <t xml:space="preserve">Agression between students </t>
  </si>
  <si>
    <t>Noise disturbances</t>
  </si>
  <si>
    <t>Bad reputation for the society and the university if we disturb members of the public or other members of the university</t>
  </si>
  <si>
    <t xml:space="preserve">Relationship risk to society </t>
  </si>
  <si>
    <t>Speakers discouraged from returning, ruin relationships between societies as some talks may be in collaboration with other groups</t>
  </si>
  <si>
    <t xml:space="preserve">Submit a external speaker request form at least 10 working days of the event and ensuring speaker agrees to our external speaker policy </t>
  </si>
  <si>
    <t>Apologise to speaker for any inconveniences, for example, students not paying attention to presentations which comes across as disrespectful</t>
  </si>
  <si>
    <t xml:space="preserve">Reputational risk to the society </t>
  </si>
  <si>
    <t xml:space="preserve">Disagreements with speaker which discourages them from returning, bad represenation of the university in general, lower participation in future events if students don't want to be associated to the society </t>
  </si>
  <si>
    <t xml:space="preserve">Apologise to students if expectations are not met and to union for affecting their reputation. Also ensuring we report this back to our committee so this doesn’t repeat </t>
  </si>
  <si>
    <t>TAMIL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</si>
</sst>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b/>
      <sz val="12"/>
      <color rgb="FF3F3F3F"/>
      <name val="Calibri"/>
      <family val="2"/>
      <scheme val="minor"/>
    </font>
    <font>
      <b/>
      <sz val="12"/>
      <color rgb="FFFA7D00"/>
      <name val="Calibri"/>
      <family val="2"/>
      <scheme val="minor"/>
    </font>
    <font>
      <b/>
      <sz val="11"/>
      <color theme="1"/>
      <name val="Calibri"/>
      <family val="2"/>
      <scheme val="minor"/>
    </font>
    <font>
      <b/>
      <sz val="11"/>
      <color rgb="FF3F3F3F"/>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2F2F2"/>
      </patternFill>
    </fill>
    <fill>
      <patternFill patternType="solid">
        <fgColor theme="2"/>
        <bgColor indexed="64"/>
      </patternFill>
    </fill>
    <fill>
      <patternFill patternType="solid">
        <fgColor rgb="FFE7E6E6"/>
        <bgColor rgb="FF000000"/>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12" fillId="6" borderId="10" applyNumberFormat="0" applyAlignment="0" applyProtection="0"/>
    <xf numFmtId="0" fontId="13" fillId="6" borderId="9" applyNumberFormat="0" applyAlignment="0" applyProtection="0"/>
  </cellStyleXfs>
  <cellXfs count="4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2" fillId="7" borderId="10" xfId="3" applyFill="1" applyAlignment="1" applyProtection="1">
      <alignment horizontal="center" vertical="center" wrapText="1"/>
      <protection locked="0"/>
    </xf>
    <xf numFmtId="0" fontId="1" fillId="2" borderId="1" xfId="1" applyFill="1" applyBorder="1" applyAlignment="1" applyProtection="1">
      <alignment vertical="center" wrapText="1"/>
      <protection locked="0"/>
    </xf>
    <xf numFmtId="0" fontId="1" fillId="2" borderId="1" xfId="1" applyFill="1" applyBorder="1" applyAlignment="1" applyProtection="1">
      <alignment horizontal="center" vertical="center" wrapText="1"/>
      <protection locked="0"/>
    </xf>
    <xf numFmtId="0" fontId="1" fillId="9" borderId="12" xfId="0" applyFont="1" applyFill="1" applyBorder="1" applyAlignment="1" applyProtection="1">
      <alignment vertical="center" wrapText="1"/>
      <protection locked="0"/>
    </xf>
    <xf numFmtId="0" fontId="1" fillId="9" borderId="12"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9" borderId="13" xfId="0" applyFont="1" applyFill="1" applyBorder="1" applyAlignment="1" applyProtection="1">
      <alignment vertical="center" wrapText="1"/>
      <protection locked="0"/>
    </xf>
    <xf numFmtId="0" fontId="1" fillId="9" borderId="13"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1" fillId="7" borderId="1" xfId="1" applyFill="1" applyBorder="1" applyAlignment="1" applyProtection="1">
      <alignment vertical="center" wrapText="1"/>
      <protection locked="0"/>
    </xf>
    <xf numFmtId="0" fontId="15" fillId="8" borderId="10" xfId="0" applyFont="1" applyFill="1" applyBorder="1" applyAlignment="1" applyProtection="1">
      <alignment horizontal="center" vertical="center" wrapText="1"/>
      <protection locked="0"/>
    </xf>
    <xf numFmtId="0" fontId="1" fillId="9" borderId="1" xfId="0" applyFont="1" applyFill="1" applyBorder="1" applyAlignment="1" applyProtection="1">
      <alignment vertical="center" wrapText="1"/>
      <protection locked="0"/>
    </xf>
    <xf numFmtId="0" fontId="1" fillId="7" borderId="11" xfId="1" applyFill="1" applyBorder="1" applyAlignment="1" applyProtection="1">
      <alignment vertical="center" wrapText="1"/>
      <protection locked="0"/>
    </xf>
    <xf numFmtId="0" fontId="1" fillId="7" borderId="11" xfId="1" applyFill="1" applyBorder="1" applyAlignment="1" applyProtection="1">
      <alignment horizontal="center" vertical="center" wrapText="1"/>
      <protection locked="0"/>
    </xf>
    <xf numFmtId="0" fontId="1" fillId="7" borderId="6" xfId="1" applyFill="1" applyBorder="1" applyAlignment="1" applyProtection="1">
      <alignment horizontal="center" vertical="center" wrapText="1"/>
      <protection locked="0"/>
    </xf>
    <xf numFmtId="0" fontId="1" fillId="7" borderId="5" xfId="1" applyFill="1" applyBorder="1" applyAlignment="1" applyProtection="1">
      <alignment horizontal="center" vertical="center" wrapText="1"/>
      <protection locked="0"/>
    </xf>
    <xf numFmtId="0" fontId="1" fillId="8" borderId="11"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4" fillId="7" borderId="9" xfId="4" applyFont="1" applyFill="1" applyAlignment="1" applyProtection="1">
      <alignment horizontal="center" vertical="center" wrapText="1"/>
      <protection locked="0"/>
    </xf>
    <xf numFmtId="0" fontId="12" fillId="7" borderId="10" xfId="3" applyFill="1" applyAlignment="1" applyProtection="1">
      <alignment horizontal="center" vertical="center" wrapText="1"/>
      <protection locked="0"/>
    </xf>
  </cellXfs>
  <cellStyles count="5">
    <cellStyle name="Calculation" xfId="4" builtinId="22"/>
    <cellStyle name="Hyperlink" xfId="2" builtinId="8"/>
    <cellStyle name="Normal" xfId="0" builtinId="0"/>
    <cellStyle name="Normal 2" xfId="1" xr:uid="{00000000-0005-0000-0000-000002000000}"/>
    <cellStyle name="Output" xfId="3" builtinId="21"/>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6"/>
  <sheetViews>
    <sheetView tabSelected="1" zoomScale="85" zoomScaleNormal="85" workbookViewId="0">
      <selection activeCell="K7" sqref="K7"/>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41" t="s">
        <v>107</v>
      </c>
      <c r="C2" s="41"/>
      <c r="D2" s="41"/>
      <c r="E2" s="41"/>
      <c r="F2" s="41"/>
      <c r="G2" s="41"/>
      <c r="H2" s="41"/>
      <c r="I2" s="41"/>
      <c r="J2" s="4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42" t="s">
        <v>192</v>
      </c>
      <c r="C4" s="42"/>
      <c r="D4" s="42"/>
      <c r="E4" s="42"/>
      <c r="F4" s="42"/>
      <c r="G4" s="42"/>
      <c r="H4" s="42"/>
      <c r="I4" s="42"/>
      <c r="J4" s="4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0"/>
      <c r="C5" s="20"/>
      <c r="D5" s="20"/>
      <c r="E5" s="20"/>
      <c r="F5" s="20"/>
      <c r="G5" s="20"/>
      <c r="H5" s="20"/>
      <c r="I5" s="20"/>
      <c r="J5" s="2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8" t="s">
        <v>96</v>
      </c>
      <c r="C6" s="19" t="s">
        <v>94</v>
      </c>
      <c r="D6" s="19" t="s">
        <v>87</v>
      </c>
      <c r="E6" s="19" t="s">
        <v>97</v>
      </c>
      <c r="F6" s="19" t="s">
        <v>98</v>
      </c>
      <c r="G6" s="19" t="s">
        <v>99</v>
      </c>
      <c r="H6" s="19" t="s">
        <v>100</v>
      </c>
      <c r="I6" s="18" t="s">
        <v>101</v>
      </c>
      <c r="J6" s="19" t="s">
        <v>102</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6" t="s">
        <v>88</v>
      </c>
      <c r="C7" s="17" t="s">
        <v>95</v>
      </c>
      <c r="D7" s="17" t="s">
        <v>89</v>
      </c>
      <c r="E7" s="17" t="s">
        <v>90</v>
      </c>
      <c r="F7" s="17" t="s">
        <v>103</v>
      </c>
      <c r="G7" s="17" t="s">
        <v>93</v>
      </c>
      <c r="H7" s="17" t="s">
        <v>92</v>
      </c>
      <c r="I7" s="16" t="s">
        <v>106</v>
      </c>
      <c r="J7" s="17"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2" x14ac:dyDescent="0.15">
      <c r="A8" s="1"/>
      <c r="B8" s="43" t="s">
        <v>108</v>
      </c>
      <c r="C8" s="43" t="s">
        <v>109</v>
      </c>
      <c r="D8" s="44" t="s">
        <v>110</v>
      </c>
      <c r="E8" s="23" t="s">
        <v>111</v>
      </c>
      <c r="F8" s="23" t="s">
        <v>112</v>
      </c>
      <c r="G8" s="24">
        <v>3</v>
      </c>
      <c r="H8" s="24">
        <v>1</v>
      </c>
      <c r="I8" s="4">
        <f t="shared" ref="I8:I33" si="0">G8*H8</f>
        <v>3</v>
      </c>
      <c r="J8" s="23" t="s">
        <v>113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54" x14ac:dyDescent="0.15">
      <c r="A9" s="1"/>
      <c r="B9" s="43"/>
      <c r="C9" s="43"/>
      <c r="D9" s="44"/>
      <c r="E9" s="23" t="s">
        <v>114</v>
      </c>
      <c r="F9" s="23" t="s">
        <v>115</v>
      </c>
      <c r="G9" s="24">
        <v>1</v>
      </c>
      <c r="H9" s="24">
        <v>3</v>
      </c>
      <c r="I9" s="4">
        <f t="shared" si="0"/>
        <v>3</v>
      </c>
      <c r="J9" s="23" t="s">
        <v>116</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54" x14ac:dyDescent="0.15">
      <c r="A10" s="1"/>
      <c r="B10" s="43"/>
      <c r="C10" s="43"/>
      <c r="D10" s="44"/>
      <c r="E10" s="23" t="s">
        <v>117</v>
      </c>
      <c r="F10" s="23" t="s">
        <v>115</v>
      </c>
      <c r="G10" s="24">
        <v>1</v>
      </c>
      <c r="H10" s="24">
        <v>4</v>
      </c>
      <c r="I10" s="4">
        <f t="shared" si="0"/>
        <v>4</v>
      </c>
      <c r="J10" s="23" t="s">
        <v>118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8" x14ac:dyDescent="0.15">
      <c r="A11" s="1"/>
      <c r="B11" s="43"/>
      <c r="C11" s="43"/>
      <c r="D11" s="22" t="s">
        <v>119</v>
      </c>
      <c r="E11" s="23" t="s">
        <v>120</v>
      </c>
      <c r="F11" s="23" t="s">
        <v>121</v>
      </c>
      <c r="G11" s="24">
        <v>1</v>
      </c>
      <c r="H11" s="24">
        <v>3</v>
      </c>
      <c r="I11" s="4">
        <v>3</v>
      </c>
      <c r="J11" s="23" t="s">
        <v>122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98" x14ac:dyDescent="0.15">
      <c r="A12" s="1"/>
      <c r="B12" s="43"/>
      <c r="C12" s="43"/>
      <c r="D12" s="22" t="s">
        <v>123</v>
      </c>
      <c r="E12" s="23" t="s">
        <v>124</v>
      </c>
      <c r="F12" s="23" t="s">
        <v>125</v>
      </c>
      <c r="G12" s="24">
        <v>1</v>
      </c>
      <c r="H12" s="24">
        <v>2</v>
      </c>
      <c r="I12" s="4">
        <v>2</v>
      </c>
      <c r="J12" s="23" t="s">
        <v>126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6" x14ac:dyDescent="0.15">
      <c r="A13" s="1"/>
      <c r="B13" s="43"/>
      <c r="C13" s="43"/>
      <c r="D13" s="39" t="s">
        <v>127</v>
      </c>
      <c r="E13" s="25" t="s">
        <v>128</v>
      </c>
      <c r="F13" s="25" t="s">
        <v>129</v>
      </c>
      <c r="G13" s="26">
        <v>2</v>
      </c>
      <c r="H13" s="26">
        <v>1</v>
      </c>
      <c r="I13" s="27">
        <v>2</v>
      </c>
      <c r="J13" s="25" t="s">
        <v>130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26" x14ac:dyDescent="0.15">
      <c r="A14" s="5"/>
      <c r="B14" s="43"/>
      <c r="C14" s="43"/>
      <c r="D14" s="40"/>
      <c r="E14" s="29" t="s">
        <v>131</v>
      </c>
      <c r="F14" s="29" t="s">
        <v>129</v>
      </c>
      <c r="G14" s="30">
        <v>1</v>
      </c>
      <c r="H14" s="30">
        <v>4</v>
      </c>
      <c r="I14" s="31">
        <v>4</v>
      </c>
      <c r="J14" s="29" t="s">
        <v>132</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112" x14ac:dyDescent="0.15">
      <c r="A15" s="1"/>
      <c r="B15" s="43"/>
      <c r="C15" s="43"/>
      <c r="D15" s="32" t="s">
        <v>133</v>
      </c>
      <c r="E15" s="23" t="s">
        <v>111</v>
      </c>
      <c r="F15" s="23" t="s">
        <v>112</v>
      </c>
      <c r="G15" s="24">
        <v>3</v>
      </c>
      <c r="H15" s="24">
        <v>1</v>
      </c>
      <c r="I15" s="4">
        <f t="shared" si="0"/>
        <v>3</v>
      </c>
      <c r="J15" s="23" t="s">
        <v>113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84" x14ac:dyDescent="0.15">
      <c r="A16" s="1"/>
      <c r="B16" s="36" t="s">
        <v>134</v>
      </c>
      <c r="C16" s="36" t="s">
        <v>109</v>
      </c>
      <c r="D16" s="32" t="s">
        <v>135</v>
      </c>
      <c r="E16" s="23" t="s">
        <v>136</v>
      </c>
      <c r="F16" s="23" t="s">
        <v>137</v>
      </c>
      <c r="G16" s="24">
        <v>2</v>
      </c>
      <c r="H16" s="24">
        <v>2</v>
      </c>
      <c r="I16" s="4">
        <f t="shared" si="0"/>
        <v>4</v>
      </c>
      <c r="J16" s="23" t="s">
        <v>138</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26" x14ac:dyDescent="0.15">
      <c r="A17" s="1"/>
      <c r="B17" s="37"/>
      <c r="C17" s="37"/>
      <c r="D17" s="39" t="s">
        <v>127</v>
      </c>
      <c r="E17" s="25" t="s">
        <v>128</v>
      </c>
      <c r="F17" s="25" t="s">
        <v>129</v>
      </c>
      <c r="G17" s="26">
        <v>2</v>
      </c>
      <c r="H17" s="26">
        <v>1</v>
      </c>
      <c r="I17" s="27">
        <v>2</v>
      </c>
      <c r="J17" s="25" t="s">
        <v>130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26" x14ac:dyDescent="0.15">
      <c r="A18" s="1"/>
      <c r="B18" s="37"/>
      <c r="C18" s="37"/>
      <c r="D18" s="40"/>
      <c r="E18" s="29" t="s">
        <v>131</v>
      </c>
      <c r="F18" s="29" t="s">
        <v>129</v>
      </c>
      <c r="G18" s="30">
        <v>1</v>
      </c>
      <c r="H18" s="30">
        <v>4</v>
      </c>
      <c r="I18" s="31">
        <v>4</v>
      </c>
      <c r="J18" s="29" t="s">
        <v>132</v>
      </c>
      <c r="K18" s="1"/>
    </row>
    <row r="19" spans="1:190" ht="56" x14ac:dyDescent="0.15">
      <c r="A19" s="1"/>
      <c r="B19" s="37"/>
      <c r="C19" s="37"/>
      <c r="D19" s="28" t="s">
        <v>139</v>
      </c>
      <c r="E19" s="29" t="s">
        <v>140</v>
      </c>
      <c r="F19" s="29" t="s">
        <v>141</v>
      </c>
      <c r="G19" s="30">
        <v>1</v>
      </c>
      <c r="H19" s="30">
        <v>4</v>
      </c>
      <c r="I19" s="31">
        <v>4</v>
      </c>
      <c r="J19" s="29" t="s">
        <v>142</v>
      </c>
      <c r="K19" s="1"/>
    </row>
    <row r="20" spans="1:190" ht="84" x14ac:dyDescent="0.15">
      <c r="A20" s="1"/>
      <c r="B20" s="37"/>
      <c r="C20" s="37"/>
      <c r="D20" s="28" t="s">
        <v>143</v>
      </c>
      <c r="E20" s="29" t="s">
        <v>144</v>
      </c>
      <c r="F20" s="29" t="s">
        <v>145</v>
      </c>
      <c r="G20" s="30">
        <v>2</v>
      </c>
      <c r="H20" s="30">
        <v>1</v>
      </c>
      <c r="I20" s="31">
        <v>2</v>
      </c>
      <c r="J20" s="29" t="s">
        <v>146</v>
      </c>
      <c r="K20" s="1"/>
    </row>
    <row r="21" spans="1:190" ht="84" x14ac:dyDescent="0.15">
      <c r="A21" s="1"/>
      <c r="B21" s="38"/>
      <c r="C21" s="38"/>
      <c r="D21" s="32" t="s">
        <v>147</v>
      </c>
      <c r="E21" s="23" t="s">
        <v>148</v>
      </c>
      <c r="F21" s="23" t="s">
        <v>149</v>
      </c>
      <c r="G21" s="24">
        <v>1</v>
      </c>
      <c r="H21" s="24">
        <v>3</v>
      </c>
      <c r="I21" s="4">
        <f t="shared" si="0"/>
        <v>3</v>
      </c>
      <c r="J21" s="23" t="s">
        <v>150</v>
      </c>
      <c r="K21" s="1"/>
    </row>
    <row r="22" spans="1:190" ht="126" x14ac:dyDescent="0.15">
      <c r="A22" s="1"/>
      <c r="B22" s="32" t="s">
        <v>151</v>
      </c>
      <c r="C22" s="32" t="s">
        <v>109</v>
      </c>
      <c r="D22" s="32" t="s">
        <v>152</v>
      </c>
      <c r="E22" s="23" t="s">
        <v>153</v>
      </c>
      <c r="F22" s="23" t="s">
        <v>154</v>
      </c>
      <c r="G22" s="24">
        <v>2</v>
      </c>
      <c r="H22" s="24">
        <v>3</v>
      </c>
      <c r="I22" s="4">
        <f t="shared" si="0"/>
        <v>6</v>
      </c>
      <c r="J22" s="23" t="s">
        <v>155</v>
      </c>
      <c r="K22" s="1"/>
    </row>
    <row r="23" spans="1:190" ht="112" x14ac:dyDescent="0.15">
      <c r="B23" s="36" t="s">
        <v>151</v>
      </c>
      <c r="C23" s="36" t="s">
        <v>109</v>
      </c>
      <c r="D23" s="36" t="s">
        <v>156</v>
      </c>
      <c r="E23" s="23" t="s">
        <v>157</v>
      </c>
      <c r="F23" s="23" t="s">
        <v>158</v>
      </c>
      <c r="G23" s="24">
        <v>2</v>
      </c>
      <c r="H23" s="24">
        <v>2</v>
      </c>
      <c r="I23" s="4">
        <f t="shared" si="0"/>
        <v>4</v>
      </c>
      <c r="J23" s="23" t="s">
        <v>159</v>
      </c>
    </row>
    <row r="24" spans="1:190" ht="238" x14ac:dyDescent="0.15">
      <c r="B24" s="37"/>
      <c r="C24" s="37"/>
      <c r="D24" s="37"/>
      <c r="E24" s="23" t="s">
        <v>160</v>
      </c>
      <c r="F24" s="23" t="s">
        <v>161</v>
      </c>
      <c r="G24" s="24">
        <v>1</v>
      </c>
      <c r="H24" s="24">
        <v>2</v>
      </c>
      <c r="I24" s="4">
        <f t="shared" si="0"/>
        <v>2</v>
      </c>
      <c r="J24" s="23" t="s">
        <v>162</v>
      </c>
    </row>
    <row r="25" spans="1:190" ht="154" x14ac:dyDescent="0.15">
      <c r="B25" s="37"/>
      <c r="C25" s="37"/>
      <c r="D25" s="38"/>
      <c r="E25" s="23" t="s">
        <v>163</v>
      </c>
      <c r="F25" s="23" t="s">
        <v>115</v>
      </c>
      <c r="G25" s="24">
        <v>1</v>
      </c>
      <c r="H25" s="24">
        <v>4</v>
      </c>
      <c r="I25" s="4">
        <f t="shared" si="0"/>
        <v>4</v>
      </c>
      <c r="J25" s="23" t="s">
        <v>118</v>
      </c>
    </row>
    <row r="26" spans="1:190" ht="168" x14ac:dyDescent="0.15">
      <c r="B26" s="37"/>
      <c r="C26" s="37"/>
      <c r="D26" s="33" t="s">
        <v>123</v>
      </c>
      <c r="E26" s="34" t="s">
        <v>124</v>
      </c>
      <c r="F26" s="25" t="s">
        <v>164</v>
      </c>
      <c r="G26" s="26">
        <v>1</v>
      </c>
      <c r="H26" s="26">
        <v>2</v>
      </c>
      <c r="I26" s="27">
        <v>2</v>
      </c>
      <c r="J26" s="25" t="s">
        <v>165</v>
      </c>
    </row>
    <row r="27" spans="1:190" ht="126" x14ac:dyDescent="0.15">
      <c r="B27" s="37"/>
      <c r="C27" s="37"/>
      <c r="D27" s="39" t="s">
        <v>127</v>
      </c>
      <c r="E27" s="25" t="s">
        <v>128</v>
      </c>
      <c r="F27" s="25" t="s">
        <v>129</v>
      </c>
      <c r="G27" s="26">
        <v>2</v>
      </c>
      <c r="H27" s="26">
        <v>1</v>
      </c>
      <c r="I27" s="27">
        <v>2</v>
      </c>
      <c r="J27" s="25" t="s">
        <v>130</v>
      </c>
    </row>
    <row r="28" spans="1:190" ht="126" x14ac:dyDescent="0.15">
      <c r="B28" s="37"/>
      <c r="C28" s="37"/>
      <c r="D28" s="40"/>
      <c r="E28" s="29" t="s">
        <v>131</v>
      </c>
      <c r="F28" s="29" t="s">
        <v>129</v>
      </c>
      <c r="G28" s="30">
        <v>1</v>
      </c>
      <c r="H28" s="30">
        <v>4</v>
      </c>
      <c r="I28" s="31">
        <v>4</v>
      </c>
      <c r="J28" s="29" t="s">
        <v>132</v>
      </c>
    </row>
    <row r="29" spans="1:190" ht="140" x14ac:dyDescent="0.15">
      <c r="B29" s="38"/>
      <c r="C29" s="38"/>
      <c r="D29" s="32" t="s">
        <v>166</v>
      </c>
      <c r="E29" s="23" t="s">
        <v>167</v>
      </c>
      <c r="F29" s="23" t="s">
        <v>168</v>
      </c>
      <c r="G29" s="24">
        <v>2</v>
      </c>
      <c r="H29" s="24">
        <v>2</v>
      </c>
      <c r="I29" s="4">
        <f t="shared" si="0"/>
        <v>4</v>
      </c>
      <c r="J29" s="23" t="s">
        <v>169</v>
      </c>
    </row>
    <row r="30" spans="1:190" ht="126" x14ac:dyDescent="0.15">
      <c r="B30" s="36" t="s">
        <v>170</v>
      </c>
      <c r="C30" s="36" t="s">
        <v>109</v>
      </c>
      <c r="D30" s="32" t="s">
        <v>171</v>
      </c>
      <c r="E30" s="23" t="s">
        <v>172</v>
      </c>
      <c r="F30" s="23" t="s">
        <v>173</v>
      </c>
      <c r="G30" s="24">
        <v>1</v>
      </c>
      <c r="H30" s="24">
        <v>2</v>
      </c>
      <c r="I30" s="4">
        <f t="shared" si="0"/>
        <v>2</v>
      </c>
      <c r="J30" s="23" t="s">
        <v>174</v>
      </c>
    </row>
    <row r="31" spans="1:190" ht="112" x14ac:dyDescent="0.15">
      <c r="B31" s="37"/>
      <c r="C31" s="37"/>
      <c r="D31" s="36" t="s">
        <v>175</v>
      </c>
      <c r="E31" s="23" t="s">
        <v>157</v>
      </c>
      <c r="F31" s="23" t="s">
        <v>158</v>
      </c>
      <c r="G31" s="24">
        <v>2</v>
      </c>
      <c r="H31" s="24">
        <v>2</v>
      </c>
      <c r="I31" s="4">
        <f t="shared" si="0"/>
        <v>4</v>
      </c>
      <c r="J31" s="23" t="s">
        <v>159</v>
      </c>
    </row>
    <row r="32" spans="1:190" ht="238" x14ac:dyDescent="0.15">
      <c r="B32" s="37"/>
      <c r="C32" s="37"/>
      <c r="D32" s="37"/>
      <c r="E32" s="23" t="s">
        <v>160</v>
      </c>
      <c r="F32" s="23" t="s">
        <v>161</v>
      </c>
      <c r="G32" s="24">
        <v>1</v>
      </c>
      <c r="H32" s="24">
        <v>2</v>
      </c>
      <c r="I32" s="4">
        <f t="shared" si="0"/>
        <v>2</v>
      </c>
      <c r="J32" s="23" t="s">
        <v>162</v>
      </c>
    </row>
    <row r="33" spans="2:10" ht="154" x14ac:dyDescent="0.15">
      <c r="B33" s="37"/>
      <c r="C33" s="37"/>
      <c r="D33" s="38"/>
      <c r="E33" s="23" t="s">
        <v>163</v>
      </c>
      <c r="F33" s="23" t="s">
        <v>115</v>
      </c>
      <c r="G33" s="24">
        <v>1</v>
      </c>
      <c r="H33" s="24">
        <v>4</v>
      </c>
      <c r="I33" s="4">
        <f t="shared" si="0"/>
        <v>4</v>
      </c>
      <c r="J33" s="23" t="s">
        <v>118</v>
      </c>
    </row>
    <row r="34" spans="2:10" ht="98" x14ac:dyDescent="0.15">
      <c r="B34" s="37"/>
      <c r="C34" s="37"/>
      <c r="D34" s="22" t="s">
        <v>123</v>
      </c>
      <c r="E34" s="23" t="s">
        <v>124</v>
      </c>
      <c r="F34" s="23" t="s">
        <v>125</v>
      </c>
      <c r="G34" s="24">
        <v>1</v>
      </c>
      <c r="H34" s="24">
        <v>2</v>
      </c>
      <c r="I34" s="4">
        <v>2</v>
      </c>
      <c r="J34" s="23" t="s">
        <v>126</v>
      </c>
    </row>
    <row r="35" spans="2:10" ht="126" x14ac:dyDescent="0.15">
      <c r="B35" s="37"/>
      <c r="C35" s="37"/>
      <c r="D35" s="39" t="s">
        <v>127</v>
      </c>
      <c r="E35" s="25" t="s">
        <v>128</v>
      </c>
      <c r="F35" s="25" t="s">
        <v>129</v>
      </c>
      <c r="G35" s="26">
        <v>2</v>
      </c>
      <c r="H35" s="26">
        <v>1</v>
      </c>
      <c r="I35" s="27">
        <v>2</v>
      </c>
      <c r="J35" s="25" t="s">
        <v>130</v>
      </c>
    </row>
    <row r="36" spans="2:10" ht="126" x14ac:dyDescent="0.15">
      <c r="B36" s="37"/>
      <c r="C36" s="37"/>
      <c r="D36" s="40"/>
      <c r="E36" s="29" t="s">
        <v>131</v>
      </c>
      <c r="F36" s="29" t="s">
        <v>129</v>
      </c>
      <c r="G36" s="29">
        <v>1</v>
      </c>
      <c r="H36" s="29">
        <v>4</v>
      </c>
      <c r="I36" s="31">
        <v>4</v>
      </c>
      <c r="J36" s="29" t="s">
        <v>132</v>
      </c>
    </row>
    <row r="37" spans="2:10" ht="84" x14ac:dyDescent="0.15">
      <c r="B37" s="38"/>
      <c r="C37" s="38"/>
      <c r="D37" s="32" t="s">
        <v>176</v>
      </c>
      <c r="E37" s="23" t="s">
        <v>177</v>
      </c>
      <c r="F37" s="23" t="s">
        <v>178</v>
      </c>
      <c r="G37" s="24">
        <v>1</v>
      </c>
      <c r="H37" s="24">
        <v>2</v>
      </c>
      <c r="I37" s="4">
        <f t="shared" ref="I37:I46" si="1">G37*H37</f>
        <v>2</v>
      </c>
      <c r="J37" s="23" t="s">
        <v>179</v>
      </c>
    </row>
    <row r="38" spans="2:10" ht="126" x14ac:dyDescent="0.15">
      <c r="B38" s="36" t="s">
        <v>180</v>
      </c>
      <c r="C38" s="36" t="s">
        <v>109</v>
      </c>
      <c r="D38" s="32" t="s">
        <v>171</v>
      </c>
      <c r="E38" s="23" t="s">
        <v>172</v>
      </c>
      <c r="F38" s="23" t="s">
        <v>181</v>
      </c>
      <c r="G38" s="24">
        <v>1</v>
      </c>
      <c r="H38" s="24">
        <v>2</v>
      </c>
      <c r="I38" s="4">
        <f t="shared" si="1"/>
        <v>2</v>
      </c>
      <c r="J38" s="23" t="s">
        <v>174</v>
      </c>
    </row>
    <row r="39" spans="2:10" ht="112" x14ac:dyDescent="0.15">
      <c r="B39" s="37"/>
      <c r="C39" s="37"/>
      <c r="D39" s="36" t="s">
        <v>175</v>
      </c>
      <c r="E39" s="23" t="s">
        <v>157</v>
      </c>
      <c r="F39" s="23" t="s">
        <v>158</v>
      </c>
      <c r="G39" s="24">
        <v>2</v>
      </c>
      <c r="H39" s="24">
        <v>2</v>
      </c>
      <c r="I39" s="4">
        <f t="shared" si="1"/>
        <v>4</v>
      </c>
      <c r="J39" s="23" t="s">
        <v>159</v>
      </c>
    </row>
    <row r="40" spans="2:10" ht="238" x14ac:dyDescent="0.15">
      <c r="B40" s="37"/>
      <c r="C40" s="37"/>
      <c r="D40" s="37"/>
      <c r="E40" s="23" t="s">
        <v>160</v>
      </c>
      <c r="F40" s="23" t="s">
        <v>161</v>
      </c>
      <c r="G40" s="24">
        <v>1</v>
      </c>
      <c r="H40" s="24">
        <v>2</v>
      </c>
      <c r="I40" s="4">
        <f t="shared" si="1"/>
        <v>2</v>
      </c>
      <c r="J40" s="23" t="s">
        <v>162</v>
      </c>
    </row>
    <row r="41" spans="2:10" ht="84" x14ac:dyDescent="0.15">
      <c r="B41" s="37"/>
      <c r="C41" s="37"/>
      <c r="D41" s="32" t="s">
        <v>182</v>
      </c>
      <c r="E41" s="23" t="s">
        <v>177</v>
      </c>
      <c r="F41" s="23" t="s">
        <v>178</v>
      </c>
      <c r="G41" s="24">
        <v>1</v>
      </c>
      <c r="H41" s="24">
        <v>2</v>
      </c>
      <c r="I41" s="4">
        <f t="shared" si="1"/>
        <v>2</v>
      </c>
      <c r="J41" s="23" t="s">
        <v>179</v>
      </c>
    </row>
    <row r="42" spans="2:10" ht="140" x14ac:dyDescent="0.15">
      <c r="B42" s="37"/>
      <c r="C42" s="37"/>
      <c r="D42" s="32" t="s">
        <v>183</v>
      </c>
      <c r="E42" s="23" t="s">
        <v>184</v>
      </c>
      <c r="F42" s="23" t="s">
        <v>168</v>
      </c>
      <c r="G42" s="24">
        <v>2</v>
      </c>
      <c r="H42" s="24">
        <v>2</v>
      </c>
      <c r="I42" s="4">
        <f t="shared" si="1"/>
        <v>4</v>
      </c>
      <c r="J42" s="23" t="s">
        <v>169</v>
      </c>
    </row>
    <row r="43" spans="2:10" ht="70" x14ac:dyDescent="0.15">
      <c r="B43" s="37"/>
      <c r="C43" s="37"/>
      <c r="D43" s="35" t="s">
        <v>185</v>
      </c>
      <c r="E43" s="23" t="s">
        <v>186</v>
      </c>
      <c r="F43" s="23" t="s">
        <v>187</v>
      </c>
      <c r="G43" s="24">
        <v>1</v>
      </c>
      <c r="H43" s="24">
        <v>3</v>
      </c>
      <c r="I43" s="4">
        <f t="shared" si="1"/>
        <v>3</v>
      </c>
      <c r="J43" s="23" t="s">
        <v>188</v>
      </c>
    </row>
    <row r="44" spans="2:10" ht="112" x14ac:dyDescent="0.15">
      <c r="B44" s="37"/>
      <c r="C44" s="37"/>
      <c r="D44" s="35" t="s">
        <v>189</v>
      </c>
      <c r="E44" s="23" t="s">
        <v>190</v>
      </c>
      <c r="F44" s="23" t="s">
        <v>187</v>
      </c>
      <c r="G44" s="24">
        <v>1</v>
      </c>
      <c r="H44" s="24">
        <v>3</v>
      </c>
      <c r="I44" s="4">
        <f t="shared" si="1"/>
        <v>3</v>
      </c>
      <c r="J44" s="23" t="s">
        <v>191</v>
      </c>
    </row>
    <row r="45" spans="2:10" ht="126" x14ac:dyDescent="0.15">
      <c r="B45" s="37"/>
      <c r="C45" s="37"/>
      <c r="D45" s="36" t="s">
        <v>127</v>
      </c>
      <c r="E45" s="23" t="s">
        <v>128</v>
      </c>
      <c r="F45" s="23" t="s">
        <v>129</v>
      </c>
      <c r="G45" s="24">
        <v>2</v>
      </c>
      <c r="H45" s="24">
        <v>1</v>
      </c>
      <c r="I45" s="4">
        <f t="shared" si="1"/>
        <v>2</v>
      </c>
      <c r="J45" s="23" t="s">
        <v>130</v>
      </c>
    </row>
    <row r="46" spans="2:10" ht="126" x14ac:dyDescent="0.15">
      <c r="B46" s="38"/>
      <c r="C46" s="38"/>
      <c r="D46" s="38"/>
      <c r="E46" s="23" t="s">
        <v>131</v>
      </c>
      <c r="F46" s="23" t="s">
        <v>129</v>
      </c>
      <c r="G46" s="24">
        <v>1</v>
      </c>
      <c r="H46" s="24">
        <v>4</v>
      </c>
      <c r="I46" s="4">
        <f t="shared" si="1"/>
        <v>4</v>
      </c>
      <c r="J46" s="23" t="s">
        <v>132</v>
      </c>
    </row>
  </sheetData>
  <mergeCells count="21">
    <mergeCell ref="B2:J2"/>
    <mergeCell ref="B4:J4"/>
    <mergeCell ref="B8:B15"/>
    <mergeCell ref="C8:C15"/>
    <mergeCell ref="D8:D10"/>
    <mergeCell ref="D13:D14"/>
    <mergeCell ref="B16:B21"/>
    <mergeCell ref="C16:C21"/>
    <mergeCell ref="D17:D18"/>
    <mergeCell ref="B23:B29"/>
    <mergeCell ref="C23:C29"/>
    <mergeCell ref="D23:D25"/>
    <mergeCell ref="D27:D28"/>
    <mergeCell ref="B30:B37"/>
    <mergeCell ref="C30:C37"/>
    <mergeCell ref="D31:D33"/>
    <mergeCell ref="D35:D36"/>
    <mergeCell ref="B38:B46"/>
    <mergeCell ref="C38:C46"/>
    <mergeCell ref="D39:D40"/>
    <mergeCell ref="D45:D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B1"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14" t="s">
        <v>64</v>
      </c>
      <c r="E19" s="15"/>
      <c r="F19" s="14"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1" t="s">
        <v>104</v>
      </c>
    </row>
    <row r="22" spans="2:8" ht="32.25" customHeight="1" thickBot="1" x14ac:dyDescent="0.2">
      <c r="B22" s="14" t="s">
        <v>73</v>
      </c>
      <c r="C22" s="15"/>
      <c r="D22" s="14" t="s">
        <v>74</v>
      </c>
      <c r="E22" s="15"/>
      <c r="F22" s="14" t="s">
        <v>79</v>
      </c>
      <c r="G22" s="1"/>
      <c r="H22" s="21" t="s">
        <v>105</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Pirapakaran, Yadav</cp:lastModifiedBy>
  <dcterms:created xsi:type="dcterms:W3CDTF">2018-07-27T14:24:13Z</dcterms:created>
  <dcterms:modified xsi:type="dcterms:W3CDTF">2024-06-28T10:03:28Z</dcterms:modified>
</cp:coreProperties>
</file>