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73ab19fcfcd27034/Documents/UCL/USAAH/President training/"/>
    </mc:Choice>
  </mc:AlternateContent>
  <xr:revisionPtr revIDLastSave="1" documentId="8_{1D54FDCD-BFA7-4ADA-87CC-855950D7FEB6}" xr6:coauthVersionLast="47" xr6:coauthVersionMax="47" xr10:uidLastSave="{62DE961D-5FB8-4A85-B9E2-87D6D89B996A}"/>
  <bookViews>
    <workbookView xWindow="-110" yWindow="-110" windowWidth="19420" windowHeight="103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2" l="1"/>
  <c r="I54" i="2"/>
  <c r="I46" i="2"/>
  <c r="I45" i="2"/>
  <c r="I44" i="2"/>
  <c r="I43" i="2"/>
  <c r="I42" i="2"/>
  <c r="I41" i="2"/>
  <c r="I40" i="2"/>
  <c r="I39" i="2"/>
  <c r="I38" i="2"/>
  <c r="I37" i="2"/>
  <c r="I36" i="2"/>
  <c r="I28" i="2"/>
  <c r="I23" i="2"/>
  <c r="I22" i="2"/>
  <c r="I20" i="2"/>
  <c r="I19" i="2"/>
  <c r="I18" i="2"/>
  <c r="I17" i="2"/>
  <c r="I8" i="2"/>
</calcChain>
</file>

<file path=xl/sharedStrings.xml><?xml version="1.0" encoding="utf-8"?>
<sst xmlns="http://schemas.openxmlformats.org/spreadsheetml/2006/main" count="351" uniqueCount="245">
  <si>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</si>
  <si>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</si>
  <si>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</si>
  <si>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</si>
  <si>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</si>
  <si>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</si>
  <si>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</si>
  <si>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</si>
  <si>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</si>
  <si>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</si>
  <si>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</si>
  <si>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</si>
  <si>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</si>
  <si>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</si>
  <si>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</si>
  <si>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</si>
  <si>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</si>
  <si>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</si>
  <si>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</si>
  <si>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</si>
  <si>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</si>
  <si>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</si>
  <si>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</si>
  <si>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</si>
  <si>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</si>
  <si>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</si>
  <si>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</si>
  <si>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</si>
  <si>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</si>
  <si>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</si>
  <si>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</si>
  <si>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</si>
  <si>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</si>
  <si>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</si>
  <si>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</si>
  <si>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</si>
  <si>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</si>
  <si>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</si>
  <si>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</si>
  <si>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</si>
  <si>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</si>
  <si>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</si>
  <si>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</si>
  <si>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</si>
  <si>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</si>
  <si>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</si>
  <si>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</si>
  <si>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</si>
  <si>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</si>
  <si>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</si>
  <si>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</si>
  <si>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</si>
  <si>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</si>
  <si>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</si>
  <si>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</si>
  <si>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</si>
  <si>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</si>
  <si>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</si>
  <si>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</si>
  <si>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</si>
  <si>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</si>
  <si>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</si>
  <si>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</si>
  <si>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</si>
  <si>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</si>
  <si>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</si>
  <si>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</si>
  <si>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</si>
  <si>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</si>
  <si>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</si>
  <si>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</si>
  <si>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</si>
  <si>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</si>
  <si>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</si>
  <si>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</si>
  <si>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</si>
  <si>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</si>
  <si>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</si>
  <si>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</si>
  <si>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</si>
  <si>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</si>
  <si>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</si>
  <si>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</si>
  <si>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</si>
  <si>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</si>
  <si>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</si>
  <si>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</si>
  <si>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</si>
  <si>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</si>
  <si>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</si>
  <si>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</si>
  <si>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</si>
  <si>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</si>
  <si>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</si>
  <si>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</si>
  <si>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</si>
  <si>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</si>
  <si>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</si>
  <si>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</si>
  <si>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</si>
  <si>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</si>
  <si>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</si>
  <si>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</si>
  <si>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</si>
  <si>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</si>
  <si>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</si>
  <si>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</si>
  <si>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</si>
  <si>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</si>
  <si>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</si>
  <si>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</si>
  <si>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</si>
  <si>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</si>
  <si>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</si>
  <si>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Volunteering</t>
  </si>
  <si>
    <t>President &amp; Treasurer / Volunteering Officer</t>
  </si>
  <si>
    <t>Lack of members running the event, unsuccessful and mismangaged event</t>
  </si>
  <si>
    <t>If inadequate conditions or if not enough members are coming, cance the event with enough notice</t>
  </si>
  <si>
    <t>Hold a committee meeting to discuss what went wrong and how to prevent this from repeating</t>
  </si>
  <si>
    <t>Reputational and relationship risk to the society, the union</t>
  </si>
  <si>
    <t>Bad reputation of the society and the union</t>
  </si>
  <si>
    <t xml:space="preserve">Ensure that the society is not disruptive, and is considerate towrads the public, especially when at non-university premises. </t>
  </si>
  <si>
    <t>Lack of appropriate first aid experience and equipment</t>
  </si>
  <si>
    <t>Worsened inhury from non or inadequate first aid</t>
  </si>
  <si>
    <t>Count at least one attending committee member trained for first aid</t>
  </si>
  <si>
    <t xml:space="preserve"> In an emergency, call 222 for emergency services (on campus) and 999 (off campus). Fill in an incident/accident report form.</t>
  </si>
  <si>
    <t>Lack of fire escapes/ extinguishers/ procedures</t>
  </si>
  <si>
    <t>Fire breaking out, attendees unaware of what to do in an emergency, unable to escape, panic.</t>
  </si>
  <si>
    <t>A charged mobile phone must be available in case of emergency. For formal meetings or regular events, a signing in book or sheet should be available and all attendees should register on arrival. At the beginning of the event in addition to informing attendees about the facilities, they should be instructed on the action to take in an emergency. Candles must not be used at any event.</t>
  </si>
  <si>
    <t>A trained first aider will be in attendance throughout. In an emergency, call 222 for emergency services (on campus) and 999 (off campus). Fill in an incident/accident report form.</t>
  </si>
  <si>
    <t>Lack of cooperation within the group</t>
  </si>
  <si>
    <t>Unproductive volunteering</t>
  </si>
  <si>
    <t>Assign clear roles, and communicate well.</t>
  </si>
  <si>
    <t>Hold a committee meeting to discuss and re-evaluate what went wrong and how to prevent this from repeating</t>
  </si>
  <si>
    <t>Agression between participants and from crowd/public</t>
  </si>
  <si>
    <t>Tension and violence as well as bad reputation for the society and union</t>
  </si>
  <si>
    <t>Make sure that the group is not disruptive. Difficult to control for aggressive public members.</t>
  </si>
  <si>
    <t>Mediate the situation. If it gets out of hand, stop the volunteering event. Fill in an incident/accident report form.</t>
  </si>
  <si>
    <t>Ignorance of rulesand/or procedures</t>
  </si>
  <si>
    <t>Untolerated behaviour, bullying, harrassment, and unpleasant environmment</t>
  </si>
  <si>
    <t>Inform participants of adequate behaviour</t>
  </si>
  <si>
    <t>Tell the participant at the time that their behaviour is not accepted in the society. If it continues tell the Students Union.</t>
  </si>
  <si>
    <t>Differing skill level within the group</t>
  </si>
  <si>
    <t>Less experienced and skilled members feel left out and less likely to return to future activities</t>
  </si>
  <si>
    <t>Assign clear roles, and communicate well. Ensure that there are a variety of roles in different skill levels that are suited to your members.</t>
  </si>
  <si>
    <t>If a volunteer is not skilled enough for the role, apologise and let them know so they are not wasting their time. If possible find a way for them to help out.</t>
  </si>
  <si>
    <t>Handing out flyers</t>
  </si>
  <si>
    <t>President / Treasurer</t>
  </si>
  <si>
    <t>Choose an area which isn't crowded. Not walking fast or running to hand out flyers.</t>
  </si>
  <si>
    <t xml:space="preserve"> In an emergency, call 999 for emergency services off-campus, and 222 for emergency services on campus. Fill in an incident/accident report form if needed.</t>
  </si>
  <si>
    <t>Lectures for society members</t>
  </si>
  <si>
    <t>Insufficient  or unsuitable space</t>
  </si>
  <si>
    <t xml:space="preserve">Overcrowding,  overheating, lack of seating </t>
  </si>
  <si>
    <t xml:space="preserve">Use an RSVP system so we can choose an appropriate space for the number of attendees. 
Have President at the door to prevent too many attendees entering the room.
</t>
  </si>
  <si>
    <t xml:space="preserve"> In an emergency, call 999 for emergency services off-campus, and 222 for emergency services on campus. Plan the next event more thoroughly to make sure there is enough space for everyone. Fill in an incident/accident report formif applicable</t>
  </si>
  <si>
    <t xml:space="preserve">Weekly society committee meetings/member workshops </t>
  </si>
  <si>
    <t xml:space="preserve">Members having to share a seat or stand during meeting. Overcrowding. Moving furniture from elsewhere to create seats leading to muscle strain or tiredness. </t>
  </si>
  <si>
    <t xml:space="preserve">
Book a space in advance for the suitable number of attendees. Use more than one person to lift furniture. </t>
  </si>
  <si>
    <t xml:space="preserve"> In an emergency, call 999 for emergency services off-campus, and 222 for emergency services on campus. Plan the next event more thoroughly to make sure there is enough space for everyone. Fill in an incident/accident report form if applicable.</t>
  </si>
  <si>
    <t>Food or clothes collection</t>
  </si>
  <si>
    <t>Muscle strain, aches, dislocation or fractured bone.</t>
  </si>
  <si>
    <t>Make sure people carry items that are adapted to them. Carry heavy items by pairs.</t>
  </si>
  <si>
    <t>In an emergency, call 999 for emergency services off-campus, and 222 for emergency services on campus. Plan the next event more thoroughly to make sure there is enough space for everyone. Fill in an incident/accident report form if applicable.</t>
  </si>
  <si>
    <t>Planning and conducting a research project</t>
  </si>
  <si>
    <t xml:space="preserve">Overcrowding in a small space. </t>
  </si>
  <si>
    <t xml:space="preserve">Overheating from overcrowding.  </t>
  </si>
  <si>
    <t xml:space="preserve"> When planning, be sure to book rooms that are large enough for the number who want to get involved. If too warm, make sure to aerate the room.</t>
  </si>
  <si>
    <t>With data collection there is risk of unwanted approach by strangers</t>
  </si>
  <si>
    <t xml:space="preserve"> Could have an unpleasant interaction with a stranger- risk physical or mental harm.</t>
  </si>
  <si>
    <t xml:space="preserve">Always be with a UCL staff member when collecting data. Go as a whole society when we collect data- select those to go out and do it. </t>
  </si>
  <si>
    <t>In an emergency, call 999 for emergency services off-campus, and 222 for emergency services on campus.Fill in an incident/accident report form if applicable.</t>
  </si>
  <si>
    <t>With data collection there is risk of getting hit by a moving vehicle</t>
  </si>
  <si>
    <t>Could risk serious physical injury through being hit by a moving vehicle.</t>
  </si>
  <si>
    <t>Go as a whole society when we collect data- select those to go out and do it. When crossing any roads be sure to look both ways and wait for all traffic to pass before crossing. Where possible use a designated crossing point.</t>
  </si>
  <si>
    <t>In an emergency, call 999 for emergency services off-campus, and 222 for emergency services on campus. Fill in an incident/accident report form if applicable.</t>
  </si>
  <si>
    <t>Event where food/snacks are provided or consumed</t>
  </si>
  <si>
    <t>Food poisoning</t>
  </si>
  <si>
    <t xml:space="preserve">Minor reaction, sickness, vomitting </t>
  </si>
  <si>
    <t>Check attendees' allergies and dietary requirments before the event. Ensure no cross contamination  of food. Clearly display all the allergens present in the food.</t>
  </si>
  <si>
    <t xml:space="preserve">Support member to seek medical attention if required. In an emergency, call 999 for emergency services off-campus, and 222 for emergency services on campus. Fill in an incident/accident report form if applicable. </t>
  </si>
  <si>
    <t>Allergic reaction</t>
  </si>
  <si>
    <t xml:space="preserve">Severe anaphylectic shock </t>
  </si>
  <si>
    <t xml:space="preserve">Administer First aid if possible. In an emergency, call 999 for emergency services off-campus, and 222 for emergency services on campus. Fill in an incident/accident report form if applicable. </t>
  </si>
  <si>
    <t>Pub quiz</t>
  </si>
  <si>
    <t xml:space="preserve">Intoxicaton </t>
  </si>
  <si>
    <t xml:space="preserve">Members that have become intoxicated through the consumption of alcohol may put their personal health at risk and experience physical discomfort at events. </t>
  </si>
  <si>
    <t>The easiest way to deal with intoxication is by prevention. By promoting a sensible and responsible culture towards alcohol consumption in the society, the likelihood of members becoming severly intoxicated will be lowered. This will be achieved by making clear that no peer pressure will be tolerated.</t>
  </si>
  <si>
    <t>Committee members will be in attendance throughout and at least one will abstain from drinking. In an emergency, call 999 for emergency services.</t>
  </si>
  <si>
    <t>Unsafe Behaviour or Attitude</t>
  </si>
  <si>
    <t xml:space="preserve">Under the influence of alcohol, members may engage in unsafe behaviour that will damage property, or put the health of others at risk as well as their own. </t>
  </si>
  <si>
    <t xml:space="preserve">Do not allow members to drink excessively for the sole purpose of becoming uncontrollably drunk by ensuring no drinks are served to anyone that is already intoxicated. </t>
  </si>
  <si>
    <t>A charged mobile phone must be available in case of emergency. At the beginning of the event in addition to informing attendees about the facilities, they should be instructed on the action to take in an emergency. Candles must not be used at any event.</t>
  </si>
  <si>
    <t>In an emergency, call 222 for emergency services (on campus) and 999 (off campus). Fill in an incident/accident report form.</t>
  </si>
  <si>
    <t>BAKE SALE: Eating</t>
  </si>
  <si>
    <t>Committee member present at the stall</t>
  </si>
  <si>
    <t xml:space="preserve">Support individual to seek medical attention if required. In an emergency, call 999 for emergency services off-campus, and 222 for emergency services on campus. Fill in an incident/accident report form if applicable. </t>
  </si>
  <si>
    <t>Choking</t>
  </si>
  <si>
    <t>Hospitalisation and in worst scenario death</t>
  </si>
  <si>
    <t>Ensure that customers are aware of the hazard</t>
  </si>
  <si>
    <t>BAKE SALE: Setting up the stall</t>
  </si>
  <si>
    <t xml:space="preserve">Bad storage of food </t>
  </si>
  <si>
    <t xml:space="preserve">Food poision </t>
  </si>
  <si>
    <t xml:space="preserve">Ensure that all food is stored correctly and those baking goods are aware of the procedure </t>
  </si>
  <si>
    <t>If we find out that food has not be stored correctly we will not serve the food. If this information is only discovered later we will post an annoucement warning those who bought food and pointing them in the right direction to seek help. Fill in an incident report form if applicable.</t>
  </si>
  <si>
    <t xml:space="preserve">Poor preperation of food </t>
  </si>
  <si>
    <t>Sickness</t>
  </si>
  <si>
    <t>Ensure that those baking the goods are aware of the food and safety guidelines</t>
  </si>
  <si>
    <t>If we find out that food has not be prepared to the correct standard we will not serve the food. If this informtion is only found out later we will post an annoucement warning those who brought and poinitng them in the right direction to seek help. Fill in an incident report form if applicable.</t>
  </si>
  <si>
    <t>BAKE SALE: Selling the cakes</t>
  </si>
  <si>
    <t xml:space="preserve">Crowd management </t>
  </si>
  <si>
    <t xml:space="preserve">Trip, head injury </t>
  </si>
  <si>
    <t xml:space="preserve">Ensure people buy food in an orderly manner an dod not linger by the stall </t>
  </si>
  <si>
    <t>If someone falls severly call 999. Fill in an incident report form if applicable.</t>
  </si>
  <si>
    <t xml:space="preserve">Money Handling </t>
  </si>
  <si>
    <t>Money is stolen</t>
  </si>
  <si>
    <t>We willl be using a credit card machine to minimise the risks. Any cash will be stored in a closed box and brought immediately to the Students Union reception.</t>
  </si>
  <si>
    <t>Fill in an incident report form if applicable.</t>
  </si>
  <si>
    <t xml:space="preserve">Public interaction </t>
  </si>
  <si>
    <t xml:space="preserve">Dispute that turns into a fight </t>
  </si>
  <si>
    <t xml:space="preserve">Ensure that everyone who is helping in the store speaks to  everyone in an orderly and polite manner in order to avoid any disputes </t>
  </si>
  <si>
    <t>If the fight becomes physical ask for helps. In an emergency, call 999 for emergency services off-campus, and 222 for emergency services on campus. Fill in an incident/accident report form if applicable.</t>
  </si>
  <si>
    <t>OUTREACH SESSION:
Workshop to prepare cards for the beneficiaries / explain the participants how the distribution is going to go</t>
  </si>
  <si>
    <t>OUTREACH SESSION:
Buying distribution items in a supermarket</t>
  </si>
  <si>
    <t>Members do not know what to buy, have difficulty finding the rest of the group, get lost</t>
  </si>
  <si>
    <t>Make sure everything is explained properly during the workshop. If someone arrives afterwards make sure to brief them. Provide all participants with the phone numbers of committee members both in their ticket message and during the workshop. Collect participants' contact details as wall. Count participants after each part of the afternoon.</t>
  </si>
  <si>
    <t>If we cannot find a member, send a committee member to look for them in the shop. Contact them by phone or email. Make two people stay at the location to wait for the person.</t>
  </si>
  <si>
    <t>OUTREACH SESSION:
Distributing items (food, hygiene material, blankets, etc.) to rough sleepers and chatting with homeless people</t>
  </si>
  <si>
    <t>Person approached turns out to be aggressive / does not want the items provided</t>
  </si>
  <si>
    <t>Always be in a group of at least 3 people when distributing items / talking with homeless people. Make sure at least 2 people in the group hava a charged phone and have the phone number of committee members.</t>
  </si>
  <si>
    <t>If the individual turns out to be aggressive/violent/does not want what we provide, say goodbye and walk away. In an emergency, call 999 for emergency services off-campus, and 222 for emergency services on campus.Fill in an incident/accident report form if applicable.</t>
  </si>
  <si>
    <t>Road traffic</t>
  </si>
  <si>
    <t>Always stay in groups of at least 3. When crossing any roads be sure to look both ways and wait for all traffic to pass before crossing. Where possible use a designated crossing point and cross when the light turns green. Make sure to remind all participants of road safety rules.</t>
  </si>
  <si>
    <t>Ensure that the society is considerate towrads the individuals helped. Remind all participants of good and kind behaviour before the distribution.</t>
  </si>
  <si>
    <t>Count at least one attending committee member trained for first aid. Ensure all participants have their phone number and can reach out to them.</t>
  </si>
  <si>
    <t>Agression between participants and from rough sleepers/public</t>
  </si>
  <si>
    <t>Violence/physical injury; risk of mental harm as well as bad reputation for the society and union</t>
  </si>
  <si>
    <t>Mediate the situation. If it gets out of hand, stop the volunteering event. In an emergency, call 222 for emergency services (on campus) and 999 (off campus). Fill in an incident/accident report form.</t>
  </si>
  <si>
    <t>Tell the participant at the time that their behaviour is not accepted in the society. If it continues tell the Students Union. Fill in an incident/accident report form if appropriate</t>
  </si>
  <si>
    <t>Choose an area which isn't crowded. Walk at a normal pace, do not run. Make sure to warn participants about weather hazards (falling leaves making everything more slippery for instance)</t>
  </si>
  <si>
    <t>Rough sleepers get food poisoning</t>
  </si>
  <si>
    <t>Check beneficiaries' allergies and dietary requirments when distributing any food. Ensure no cross contamination  of food. Clearly display all the allergens present in the food. Only distribute "common" food, which the individuals are likely to have eaten before.</t>
  </si>
  <si>
    <t xml:space="preserve">Support the individual to seek medical attention if required. In an emergency, call 999 for emergency services off-campus, and 222 for emergency services on campus. Fill in an incident/accident report form if applicable. </t>
  </si>
  <si>
    <t>Rough sleepers get an allergic reaction</t>
  </si>
  <si>
    <t>Heavy bags (manual handling)</t>
  </si>
  <si>
    <t>Student Action Against Homelessness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</si>
</sst>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name val="Arial"/>
    </font>
    <font>
      <sz val="10"/>
      <color theme="1"/>
      <name val="Arial"/>
    </font>
    <font>
      <b/>
      <sz val="10"/>
      <color theme="1"/>
      <name val="Arial"/>
    </font>
    <font>
      <sz val="11"/>
      <color theme="1"/>
      <name val="Arial"/>
    </font>
    <font>
      <sz val="10"/>
      <color rgb="FF000000"/>
      <name val="Calibri"/>
      <family val="2"/>
      <scheme val="minor"/>
    </font>
    <font>
      <sz val="10"/>
      <color rgb="FF000000"/>
      <name val="FreightSans Pro Bold"/>
      <family val="3"/>
    </font>
    <font>
      <sz val="10"/>
      <color rgb="FF000000"/>
      <name val="Arial"/>
    </font>
    <font>
      <b/>
      <sz val="10"/>
      <color rgb="FF000000"/>
      <name val="Arial"/>
    </font>
    <font>
      <sz val="11"/>
      <name val="Arial"/>
    </font>
    <font>
      <b/>
      <sz val="11"/>
      <name val="Arial"/>
    </font>
    <font>
      <sz val="11"/>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6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9"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5" fillId="2" borderId="10" xfId="0" applyFont="1" applyFill="1" applyBorder="1" applyAlignment="1">
      <alignment horizontal="center" vertical="center"/>
    </xf>
    <xf numFmtId="0" fontId="16"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5" fillId="2" borderId="11" xfId="0" applyFont="1" applyFill="1" applyBorder="1" applyAlignment="1">
      <alignment horizontal="center" vertical="center"/>
    </xf>
    <xf numFmtId="0" fontId="18" fillId="6"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3" fillId="2" borderId="10"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20" fillId="2" borderId="1" xfId="1" applyFont="1" applyFill="1" applyBorder="1" applyAlignment="1" applyProtection="1">
      <alignment vertical="center" wrapText="1"/>
      <protection locked="0"/>
    </xf>
    <xf numFmtId="0" fontId="12" fillId="2" borderId="1" xfId="1" applyFont="1" applyFill="1" applyBorder="1" applyAlignment="1" applyProtection="1">
      <alignment vertical="center" wrapText="1"/>
      <protection locked="0"/>
    </xf>
    <xf numFmtId="0" fontId="16" fillId="6" borderId="5" xfId="0" applyFont="1" applyFill="1" applyBorder="1" applyAlignment="1">
      <alignment horizontal="center" vertical="center" wrapText="1"/>
    </xf>
    <xf numFmtId="0" fontId="20" fillId="2" borderId="1" xfId="1" applyFont="1" applyFill="1" applyBorder="1" applyAlignment="1" applyProtection="1">
      <alignment horizontal="center" vertical="center" wrapText="1"/>
      <protection locked="0"/>
    </xf>
    <xf numFmtId="0" fontId="21" fillId="2" borderId="1" xfId="1" applyFont="1" applyFill="1" applyBorder="1" applyAlignment="1" applyProtection="1">
      <alignment horizontal="center" vertical="center" wrapText="1"/>
      <protection locked="0"/>
    </xf>
    <xf numFmtId="0" fontId="20" fillId="2" borderId="12" xfId="1" applyFont="1" applyFill="1" applyBorder="1" applyAlignment="1" applyProtection="1">
      <alignment horizontal="center" vertical="center" wrapText="1"/>
      <protection locked="0"/>
    </xf>
    <xf numFmtId="0" fontId="20" fillId="2" borderId="12" xfId="1" applyFont="1" applyFill="1" applyBorder="1" applyAlignment="1" applyProtection="1">
      <alignment vertical="center" wrapText="1"/>
      <protection locked="0"/>
    </xf>
    <xf numFmtId="0" fontId="22" fillId="2" borderId="9" xfId="1" applyFont="1" applyFill="1" applyBorder="1" applyAlignment="1" applyProtection="1">
      <alignment horizontal="center" vertical="center" wrapText="1"/>
      <protection locked="0"/>
    </xf>
    <xf numFmtId="0" fontId="23" fillId="2" borderId="5"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2" fillId="2" borderId="1" xfId="1" applyFont="1" applyFill="1" applyBorder="1" applyAlignment="1" applyProtection="1">
      <alignment vertical="center" wrapText="1"/>
      <protection locked="0"/>
    </xf>
    <xf numFmtId="0" fontId="22" fillId="2" borderId="6" xfId="1" applyFont="1" applyFill="1" applyBorder="1" applyAlignment="1" applyProtection="1">
      <alignment horizontal="center" vertical="center" wrapText="1"/>
      <protection locked="0"/>
    </xf>
    <xf numFmtId="0" fontId="23" fillId="2" borderId="1" xfId="1" applyFont="1" applyFill="1" applyBorder="1" applyAlignment="1" applyProtection="1">
      <alignment horizontal="center" vertical="center" wrapText="1"/>
      <protection locked="0"/>
    </xf>
    <xf numFmtId="0" fontId="24" fillId="2" borderId="1" xfId="1" applyFont="1" applyFill="1" applyBorder="1" applyAlignment="1" applyProtection="1">
      <alignment horizontal="center" vertical="center" wrapText="1"/>
      <protection locked="0"/>
    </xf>
    <xf numFmtId="0" fontId="25" fillId="6" borderId="5"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57"/>
  <sheetViews>
    <sheetView tabSelected="1" zoomScale="58" zoomScaleNormal="58" workbookViewId="0">
      <selection activeCell="B4" sqref="B4:J4"/>
    </sheetView>
  </sheetViews>
  <sheetFormatPr defaultColWidth="9.08984375" defaultRowHeight="14" x14ac:dyDescent="0.3"/>
  <cols>
    <col min="1" max="1" width="10.90625" style="3" customWidth="1"/>
    <col min="2"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0" t="s">
        <v>113</v>
      </c>
      <c r="C2" s="20"/>
      <c r="D2" s="20"/>
      <c r="E2" s="20"/>
      <c r="F2" s="20"/>
      <c r="G2" s="20"/>
      <c r="H2" s="20"/>
      <c r="I2" s="20"/>
      <c r="J2" s="2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18"/>
      <c r="C3" s="18"/>
      <c r="D3" s="18"/>
      <c r="E3" s="18"/>
      <c r="F3" s="18"/>
      <c r="G3" s="18"/>
      <c r="H3" s="18"/>
      <c r="I3" s="18"/>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1" t="s">
        <v>244</v>
      </c>
      <c r="C4" s="21"/>
      <c r="D4" s="21"/>
      <c r="E4" s="21"/>
      <c r="F4" s="21"/>
      <c r="G4" s="21"/>
      <c r="H4" s="21"/>
      <c r="I4" s="21"/>
      <c r="J4" s="2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18"/>
      <c r="C5" s="18"/>
      <c r="D5" s="18"/>
      <c r="E5" s="18"/>
      <c r="F5" s="18"/>
      <c r="G5" s="18"/>
      <c r="H5" s="18"/>
      <c r="I5" s="18"/>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16" t="s">
        <v>101</v>
      </c>
      <c r="C6" s="17" t="s">
        <v>99</v>
      </c>
      <c r="D6" s="17" t="s">
        <v>87</v>
      </c>
      <c r="E6" s="17" t="s">
        <v>102</v>
      </c>
      <c r="F6" s="17" t="s">
        <v>103</v>
      </c>
      <c r="G6" s="17" t="s">
        <v>104</v>
      </c>
      <c r="H6" s="17" t="s">
        <v>105</v>
      </c>
      <c r="I6" s="16" t="s">
        <v>106</v>
      </c>
      <c r="J6" s="17" t="s">
        <v>107</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5">
      <c r="A7" s="1"/>
      <c r="B7" s="14" t="s">
        <v>88</v>
      </c>
      <c r="C7" s="15" t="s">
        <v>100</v>
      </c>
      <c r="D7" s="15" t="s">
        <v>89</v>
      </c>
      <c r="E7" s="15" t="s">
        <v>90</v>
      </c>
      <c r="F7" s="15" t="s">
        <v>108</v>
      </c>
      <c r="G7" s="15" t="s">
        <v>98</v>
      </c>
      <c r="H7" s="15" t="s">
        <v>97</v>
      </c>
      <c r="I7" s="14" t="s">
        <v>112</v>
      </c>
      <c r="J7" s="15"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40" customHeight="1" x14ac:dyDescent="0.3">
      <c r="A8" s="1"/>
      <c r="B8" s="22" t="s">
        <v>114</v>
      </c>
      <c r="C8" s="23" t="s">
        <v>115</v>
      </c>
      <c r="D8" s="24" t="s">
        <v>94</v>
      </c>
      <c r="E8" s="24" t="s">
        <v>95</v>
      </c>
      <c r="F8" s="24" t="s">
        <v>96</v>
      </c>
      <c r="G8" s="24">
        <v>2</v>
      </c>
      <c r="H8" s="24">
        <v>1</v>
      </c>
      <c r="I8" s="25">
        <f>G8*H8</f>
        <v>2</v>
      </c>
      <c r="J8" s="24" t="s">
        <v>109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row>
    <row r="9" spans="1:190" ht="50" x14ac:dyDescent="0.3">
      <c r="A9" s="1"/>
      <c r="B9" s="26"/>
      <c r="C9" s="23"/>
      <c r="D9" s="24" t="s">
        <v>41</v>
      </c>
      <c r="E9" s="27" t="s">
        <v>116</v>
      </c>
      <c r="F9" s="27" t="s">
        <v>117</v>
      </c>
      <c r="G9" s="24">
        <v>2</v>
      </c>
      <c r="H9" s="24">
        <v>1</v>
      </c>
      <c r="I9" s="25">
        <v>2</v>
      </c>
      <c r="J9" s="27" t="s">
        <v>118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row>
    <row r="10" spans="1:190" ht="62.5" x14ac:dyDescent="0.3">
      <c r="A10" s="1"/>
      <c r="B10" s="26"/>
      <c r="C10" s="23"/>
      <c r="D10" s="24" t="s">
        <v>119</v>
      </c>
      <c r="E10" s="27" t="s">
        <v>120</v>
      </c>
      <c r="F10" s="27" t="s">
        <v>121</v>
      </c>
      <c r="G10" s="24">
        <v>1</v>
      </c>
      <c r="H10" s="24">
        <v>1</v>
      </c>
      <c r="I10" s="25">
        <v>1</v>
      </c>
      <c r="J10" s="27"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row>
    <row r="11" spans="1:190" ht="62.5" x14ac:dyDescent="0.3">
      <c r="A11" s="1"/>
      <c r="B11" s="26"/>
      <c r="C11" s="23"/>
      <c r="D11" s="24" t="s">
        <v>122</v>
      </c>
      <c r="E11" s="27" t="s">
        <v>123</v>
      </c>
      <c r="F11" s="27" t="s">
        <v>124</v>
      </c>
      <c r="G11" s="24">
        <v>1</v>
      </c>
      <c r="H11" s="24">
        <v>1</v>
      </c>
      <c r="I11" s="25">
        <v>1</v>
      </c>
      <c r="J11" s="27" t="s">
        <v>125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row>
    <row r="12" spans="1:190" ht="187.5" x14ac:dyDescent="0.3">
      <c r="A12" s="1"/>
      <c r="B12" s="26"/>
      <c r="C12" s="23"/>
      <c r="D12" s="24" t="s">
        <v>126</v>
      </c>
      <c r="E12" s="27" t="s">
        <v>127</v>
      </c>
      <c r="F12" s="27" t="s">
        <v>128</v>
      </c>
      <c r="G12" s="27">
        <v>1</v>
      </c>
      <c r="H12" s="27">
        <v>5</v>
      </c>
      <c r="I12" s="28">
        <v>5</v>
      </c>
      <c r="J12" s="27" t="s">
        <v>129</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row>
    <row r="13" spans="1:190" ht="50" x14ac:dyDescent="0.3">
      <c r="A13" s="4"/>
      <c r="B13" s="26"/>
      <c r="C13" s="23"/>
      <c r="D13" s="24" t="s">
        <v>130</v>
      </c>
      <c r="E13" s="27" t="s">
        <v>131</v>
      </c>
      <c r="F13" s="27" t="s">
        <v>132</v>
      </c>
      <c r="G13" s="24">
        <v>2</v>
      </c>
      <c r="H13" s="24">
        <v>1</v>
      </c>
      <c r="I13" s="25">
        <v>2</v>
      </c>
      <c r="J13" s="27" t="s">
        <v>133</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row>
    <row r="14" spans="1:190" ht="50" x14ac:dyDescent="0.3">
      <c r="A14" s="1"/>
      <c r="B14" s="26"/>
      <c r="C14" s="23"/>
      <c r="D14" s="24" t="s">
        <v>134</v>
      </c>
      <c r="E14" s="27" t="s">
        <v>135</v>
      </c>
      <c r="F14" s="27" t="s">
        <v>136</v>
      </c>
      <c r="G14" s="24">
        <v>2</v>
      </c>
      <c r="H14" s="24">
        <v>1</v>
      </c>
      <c r="I14" s="25">
        <v>2</v>
      </c>
      <c r="J14" s="27" t="s">
        <v>137</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row>
    <row r="15" spans="1:190" ht="62.5" x14ac:dyDescent="0.3">
      <c r="A15" s="1"/>
      <c r="B15" s="26"/>
      <c r="C15" s="23"/>
      <c r="D15" s="24" t="s">
        <v>138</v>
      </c>
      <c r="E15" s="27" t="s">
        <v>139</v>
      </c>
      <c r="F15" s="27" t="s">
        <v>140</v>
      </c>
      <c r="G15" s="24">
        <v>2</v>
      </c>
      <c r="H15" s="24">
        <v>1</v>
      </c>
      <c r="I15" s="25">
        <v>2</v>
      </c>
      <c r="J15" s="27" t="s">
        <v>141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row>
    <row r="16" spans="1:190" ht="75" x14ac:dyDescent="0.3">
      <c r="A16" s="1"/>
      <c r="B16" s="29"/>
      <c r="C16" s="23"/>
      <c r="D16" s="24" t="s">
        <v>142</v>
      </c>
      <c r="E16" s="27" t="s">
        <v>143</v>
      </c>
      <c r="F16" s="27" t="s">
        <v>144</v>
      </c>
      <c r="G16" s="24">
        <v>3</v>
      </c>
      <c r="H16" s="24">
        <v>1</v>
      </c>
      <c r="I16" s="25">
        <v>3</v>
      </c>
      <c r="J16" s="27" t="s">
        <v>145</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row>
    <row r="17" spans="1:10" ht="87.5" x14ac:dyDescent="0.3">
      <c r="A17" s="1"/>
      <c r="B17" s="27" t="s">
        <v>146</v>
      </c>
      <c r="C17" s="27" t="s">
        <v>147</v>
      </c>
      <c r="D17" s="27" t="s">
        <v>92</v>
      </c>
      <c r="E17" s="27" t="s">
        <v>93</v>
      </c>
      <c r="F17" s="27" t="s">
        <v>148</v>
      </c>
      <c r="G17" s="27">
        <v>1</v>
      </c>
      <c r="H17" s="27">
        <v>2</v>
      </c>
      <c r="I17" s="27">
        <f>G17*H17</f>
        <v>2</v>
      </c>
      <c r="J17" s="27" t="s">
        <v>149</v>
      </c>
    </row>
    <row r="18" spans="1:10" ht="125" x14ac:dyDescent="0.3">
      <c r="A18" s="1"/>
      <c r="B18" s="27" t="s">
        <v>150</v>
      </c>
      <c r="C18" s="27" t="s">
        <v>147</v>
      </c>
      <c r="D18" s="27" t="s">
        <v>151</v>
      </c>
      <c r="E18" s="27" t="s">
        <v>152</v>
      </c>
      <c r="F18" s="27" t="s">
        <v>153</v>
      </c>
      <c r="G18" s="27">
        <v>2</v>
      </c>
      <c r="H18" s="27">
        <v>1</v>
      </c>
      <c r="I18" s="27">
        <f>G18*H18</f>
        <v>2</v>
      </c>
      <c r="J18" s="27" t="s">
        <v>154</v>
      </c>
    </row>
    <row r="19" spans="1:10" ht="125" x14ac:dyDescent="0.3">
      <c r="A19" s="1"/>
      <c r="B19" s="27" t="s">
        <v>155</v>
      </c>
      <c r="C19" s="27" t="s">
        <v>147</v>
      </c>
      <c r="D19" s="27" t="s">
        <v>151</v>
      </c>
      <c r="E19" s="27" t="s">
        <v>156</v>
      </c>
      <c r="F19" s="27" t="s">
        <v>157</v>
      </c>
      <c r="G19" s="27">
        <v>1</v>
      </c>
      <c r="H19" s="27">
        <v>1</v>
      </c>
      <c r="I19" s="27">
        <f>G19*H19</f>
        <v>1</v>
      </c>
      <c r="J19" s="27" t="s">
        <v>158</v>
      </c>
    </row>
    <row r="20" spans="1:10" ht="125" x14ac:dyDescent="0.3">
      <c r="A20" s="1"/>
      <c r="B20" s="27" t="s">
        <v>159</v>
      </c>
      <c r="C20" s="27" t="s">
        <v>147</v>
      </c>
      <c r="D20" s="27" t="s">
        <v>68</v>
      </c>
      <c r="E20" s="27" t="s">
        <v>160</v>
      </c>
      <c r="F20" s="27" t="s">
        <v>161</v>
      </c>
      <c r="G20" s="27">
        <v>1</v>
      </c>
      <c r="H20" s="27">
        <v>1</v>
      </c>
      <c r="I20" s="27">
        <f>G20*H20</f>
        <v>1</v>
      </c>
      <c r="J20" s="27" t="s">
        <v>162</v>
      </c>
    </row>
    <row r="21" spans="1:10" ht="125" x14ac:dyDescent="0.3">
      <c r="A21" s="1"/>
      <c r="B21" s="30" t="s">
        <v>163</v>
      </c>
      <c r="C21" s="27" t="s">
        <v>147</v>
      </c>
      <c r="D21" s="27" t="s">
        <v>164</v>
      </c>
      <c r="E21" s="27" t="s">
        <v>165</v>
      </c>
      <c r="F21" s="27" t="s">
        <v>166</v>
      </c>
      <c r="G21" s="27">
        <v>1</v>
      </c>
      <c r="H21" s="27">
        <v>1</v>
      </c>
      <c r="I21" s="27">
        <v>1</v>
      </c>
      <c r="J21" s="27" t="s">
        <v>162</v>
      </c>
    </row>
    <row r="22" spans="1:10" ht="87.5" x14ac:dyDescent="0.3">
      <c r="B22" s="31"/>
      <c r="C22" s="27" t="s">
        <v>147</v>
      </c>
      <c r="D22" s="27" t="s">
        <v>167</v>
      </c>
      <c r="E22" s="27" t="s">
        <v>168</v>
      </c>
      <c r="F22" s="27" t="s">
        <v>169</v>
      </c>
      <c r="G22" s="27">
        <v>1</v>
      </c>
      <c r="H22" s="27">
        <v>3</v>
      </c>
      <c r="I22" s="27">
        <f>G22*H22</f>
        <v>3</v>
      </c>
      <c r="J22" s="27" t="s">
        <v>170</v>
      </c>
    </row>
    <row r="23" spans="1:10" ht="100" x14ac:dyDescent="0.3">
      <c r="B23" s="31"/>
      <c r="C23" s="32" t="s">
        <v>147</v>
      </c>
      <c r="D23" s="32" t="s">
        <v>171</v>
      </c>
      <c r="E23" s="32" t="s">
        <v>172</v>
      </c>
      <c r="F23" s="32" t="s">
        <v>173</v>
      </c>
      <c r="G23" s="32">
        <v>1</v>
      </c>
      <c r="H23" s="32">
        <v>5</v>
      </c>
      <c r="I23" s="32">
        <f>G23*H23</f>
        <v>5</v>
      </c>
      <c r="J23" s="32" t="s">
        <v>174</v>
      </c>
    </row>
    <row r="24" spans="1:10" ht="169" x14ac:dyDescent="0.3">
      <c r="B24" s="22" t="s">
        <v>175</v>
      </c>
      <c r="C24" s="33" t="s">
        <v>147</v>
      </c>
      <c r="D24" s="34" t="s">
        <v>176</v>
      </c>
      <c r="E24" s="35" t="s">
        <v>177</v>
      </c>
      <c r="F24" s="35" t="s">
        <v>178</v>
      </c>
      <c r="G24" s="36">
        <v>1</v>
      </c>
      <c r="H24" s="36">
        <v>2</v>
      </c>
      <c r="I24" s="37">
        <v>2</v>
      </c>
      <c r="J24" s="35" t="s">
        <v>179</v>
      </c>
    </row>
    <row r="25" spans="1:10" ht="143" x14ac:dyDescent="0.3">
      <c r="B25" s="29"/>
      <c r="C25" s="38"/>
      <c r="D25" s="34" t="s">
        <v>180</v>
      </c>
      <c r="E25" s="35" t="s">
        <v>181</v>
      </c>
      <c r="F25" s="35" t="s">
        <v>178</v>
      </c>
      <c r="G25" s="39">
        <v>1</v>
      </c>
      <c r="H25" s="39">
        <v>4</v>
      </c>
      <c r="I25" s="40">
        <v>4</v>
      </c>
      <c r="J25" s="35" t="s">
        <v>182</v>
      </c>
    </row>
    <row r="26" spans="1:10" ht="137.5" x14ac:dyDescent="0.3">
      <c r="B26" s="30" t="s">
        <v>183</v>
      </c>
      <c r="C26" s="41" t="s">
        <v>147</v>
      </c>
      <c r="D26" s="27" t="s">
        <v>184</v>
      </c>
      <c r="E26" s="27" t="s">
        <v>185</v>
      </c>
      <c r="F26" s="27" t="s">
        <v>186</v>
      </c>
      <c r="G26" s="27">
        <v>2</v>
      </c>
      <c r="H26" s="27">
        <v>3</v>
      </c>
      <c r="I26" s="27">
        <v>6</v>
      </c>
      <c r="J26" s="27" t="s">
        <v>187</v>
      </c>
    </row>
    <row r="27" spans="1:10" ht="87.5" x14ac:dyDescent="0.3">
      <c r="B27" s="31"/>
      <c r="C27" s="31"/>
      <c r="D27" s="27" t="s">
        <v>188</v>
      </c>
      <c r="E27" s="27" t="s">
        <v>189</v>
      </c>
      <c r="F27" s="27" t="s">
        <v>190</v>
      </c>
      <c r="G27" s="27">
        <v>2</v>
      </c>
      <c r="H27" s="27">
        <v>2</v>
      </c>
      <c r="I27" s="27">
        <v>4</v>
      </c>
      <c r="J27" s="27" t="s">
        <v>187</v>
      </c>
    </row>
    <row r="28" spans="1:10" ht="125" x14ac:dyDescent="0.3">
      <c r="B28" s="31"/>
      <c r="C28" s="31"/>
      <c r="D28" s="27" t="s">
        <v>151</v>
      </c>
      <c r="E28" s="27" t="s">
        <v>152</v>
      </c>
      <c r="F28" s="27" t="s">
        <v>153</v>
      </c>
      <c r="G28" s="27">
        <v>2</v>
      </c>
      <c r="H28" s="27">
        <v>1</v>
      </c>
      <c r="I28" s="27">
        <f>G28*H28</f>
        <v>2</v>
      </c>
      <c r="J28" s="27" t="s">
        <v>154</v>
      </c>
    </row>
    <row r="29" spans="1:10" ht="112.5" x14ac:dyDescent="0.3">
      <c r="B29" s="31"/>
      <c r="C29" s="31"/>
      <c r="D29" s="27" t="s">
        <v>176</v>
      </c>
      <c r="E29" s="27" t="s">
        <v>177</v>
      </c>
      <c r="F29" s="27" t="s">
        <v>178</v>
      </c>
      <c r="G29" s="27">
        <v>1</v>
      </c>
      <c r="H29" s="27">
        <v>2</v>
      </c>
      <c r="I29" s="27">
        <v>2</v>
      </c>
      <c r="J29" s="27" t="s">
        <v>179</v>
      </c>
    </row>
    <row r="30" spans="1:10" ht="100" x14ac:dyDescent="0.3">
      <c r="B30" s="31"/>
      <c r="C30" s="31"/>
      <c r="D30" s="27" t="s">
        <v>180</v>
      </c>
      <c r="E30" s="27" t="s">
        <v>181</v>
      </c>
      <c r="F30" s="27" t="s">
        <v>178</v>
      </c>
      <c r="G30" s="27">
        <v>1</v>
      </c>
      <c r="H30" s="27">
        <v>4</v>
      </c>
      <c r="I30" s="27">
        <v>4</v>
      </c>
      <c r="J30" s="27" t="s">
        <v>182</v>
      </c>
    </row>
    <row r="31" spans="1:10" ht="62.5" x14ac:dyDescent="0.3">
      <c r="B31" s="31"/>
      <c r="C31" s="31"/>
      <c r="D31" s="24" t="s">
        <v>122</v>
      </c>
      <c r="E31" s="27" t="s">
        <v>123</v>
      </c>
      <c r="F31" s="27" t="s">
        <v>124</v>
      </c>
      <c r="G31" s="24">
        <v>1</v>
      </c>
      <c r="H31" s="24">
        <v>1</v>
      </c>
      <c r="I31" s="25">
        <v>1</v>
      </c>
      <c r="J31" s="27" t="s">
        <v>125</v>
      </c>
    </row>
    <row r="32" spans="1:10" ht="125" x14ac:dyDescent="0.3">
      <c r="B32" s="42"/>
      <c r="C32" s="42"/>
      <c r="D32" s="24" t="s">
        <v>126</v>
      </c>
      <c r="E32" s="27" t="s">
        <v>127</v>
      </c>
      <c r="F32" s="27" t="s">
        <v>191</v>
      </c>
      <c r="G32" s="27">
        <v>1</v>
      </c>
      <c r="H32" s="27">
        <v>5</v>
      </c>
      <c r="I32" s="28">
        <v>5</v>
      </c>
      <c r="J32" s="27" t="s">
        <v>192</v>
      </c>
    </row>
    <row r="33" spans="2:10" ht="169" x14ac:dyDescent="0.3">
      <c r="B33" s="43" t="s">
        <v>193</v>
      </c>
      <c r="C33" s="44" t="s">
        <v>194</v>
      </c>
      <c r="D33" s="34" t="s">
        <v>176</v>
      </c>
      <c r="E33" s="35" t="s">
        <v>177</v>
      </c>
      <c r="F33" s="35" t="s">
        <v>178</v>
      </c>
      <c r="G33" s="36">
        <v>1</v>
      </c>
      <c r="H33" s="36">
        <v>2</v>
      </c>
      <c r="I33" s="37">
        <v>2</v>
      </c>
      <c r="J33" s="35" t="s">
        <v>195</v>
      </c>
    </row>
    <row r="34" spans="2:10" ht="143" x14ac:dyDescent="0.3">
      <c r="B34" s="43" t="s">
        <v>193</v>
      </c>
      <c r="C34" s="44" t="s">
        <v>194</v>
      </c>
      <c r="D34" s="34" t="s">
        <v>180</v>
      </c>
      <c r="E34" s="35" t="s">
        <v>181</v>
      </c>
      <c r="F34" s="35" t="s">
        <v>178</v>
      </c>
      <c r="G34" s="39">
        <v>1</v>
      </c>
      <c r="H34" s="39">
        <v>4</v>
      </c>
      <c r="I34" s="40">
        <v>4</v>
      </c>
      <c r="J34" s="35" t="s">
        <v>182</v>
      </c>
    </row>
    <row r="35" spans="2:10" ht="169" x14ac:dyDescent="0.3">
      <c r="B35" s="43" t="s">
        <v>193</v>
      </c>
      <c r="C35" s="44" t="s">
        <v>194</v>
      </c>
      <c r="D35" s="45" t="s">
        <v>196</v>
      </c>
      <c r="E35" s="46" t="s">
        <v>197</v>
      </c>
      <c r="F35" s="46" t="s">
        <v>198</v>
      </c>
      <c r="G35" s="46">
        <v>1</v>
      </c>
      <c r="H35" s="46">
        <v>5</v>
      </c>
      <c r="I35" s="47">
        <v>5</v>
      </c>
      <c r="J35" s="35" t="s">
        <v>195</v>
      </c>
    </row>
    <row r="36" spans="2:10" ht="87.5" x14ac:dyDescent="0.3">
      <c r="B36" s="43" t="s">
        <v>199</v>
      </c>
      <c r="C36" s="44" t="s">
        <v>194</v>
      </c>
      <c r="D36" s="27" t="s">
        <v>68</v>
      </c>
      <c r="E36" s="27" t="s">
        <v>160</v>
      </c>
      <c r="F36" s="27" t="s">
        <v>161</v>
      </c>
      <c r="G36" s="27">
        <v>1</v>
      </c>
      <c r="H36" s="27">
        <v>1</v>
      </c>
      <c r="I36" s="27">
        <f t="shared" ref="I36:I46" si="0">G36*H36</f>
        <v>1</v>
      </c>
      <c r="J36" s="27" t="s">
        <v>174</v>
      </c>
    </row>
    <row r="37" spans="2:10" ht="154" x14ac:dyDescent="0.3">
      <c r="B37" s="43" t="s">
        <v>193</v>
      </c>
      <c r="C37" s="44" t="s">
        <v>194</v>
      </c>
      <c r="D37" s="46" t="s">
        <v>200</v>
      </c>
      <c r="E37" s="46" t="s">
        <v>201</v>
      </c>
      <c r="F37" s="46" t="s">
        <v>202</v>
      </c>
      <c r="G37" s="46">
        <v>2</v>
      </c>
      <c r="H37" s="46">
        <v>5</v>
      </c>
      <c r="I37" s="47">
        <f t="shared" si="0"/>
        <v>10</v>
      </c>
      <c r="J37" s="48" t="s">
        <v>203</v>
      </c>
    </row>
    <row r="38" spans="2:10" ht="168" x14ac:dyDescent="0.3">
      <c r="B38" s="43" t="s">
        <v>193</v>
      </c>
      <c r="C38" s="44" t="s">
        <v>194</v>
      </c>
      <c r="D38" s="46" t="s">
        <v>204</v>
      </c>
      <c r="E38" s="46" t="s">
        <v>205</v>
      </c>
      <c r="F38" s="46" t="s">
        <v>206</v>
      </c>
      <c r="G38" s="46">
        <v>3</v>
      </c>
      <c r="H38" s="43">
        <v>5</v>
      </c>
      <c r="I38" s="47">
        <f t="shared" si="0"/>
        <v>15</v>
      </c>
      <c r="J38" s="49" t="s">
        <v>207</v>
      </c>
    </row>
    <row r="39" spans="2:10" ht="42" x14ac:dyDescent="0.3">
      <c r="B39" s="43" t="s">
        <v>208</v>
      </c>
      <c r="C39" s="44" t="s">
        <v>194</v>
      </c>
      <c r="D39" s="46" t="s">
        <v>209</v>
      </c>
      <c r="E39" s="46" t="s">
        <v>210</v>
      </c>
      <c r="F39" s="46" t="s">
        <v>211</v>
      </c>
      <c r="G39" s="46">
        <v>2</v>
      </c>
      <c r="H39" s="43">
        <v>4</v>
      </c>
      <c r="I39" s="47">
        <f t="shared" si="0"/>
        <v>8</v>
      </c>
      <c r="J39" s="49" t="s">
        <v>212</v>
      </c>
    </row>
    <row r="40" spans="2:10" ht="84" x14ac:dyDescent="0.3">
      <c r="B40" s="43" t="s">
        <v>208</v>
      </c>
      <c r="C40" s="44" t="s">
        <v>194</v>
      </c>
      <c r="D40" s="46" t="s">
        <v>213</v>
      </c>
      <c r="E40" s="46" t="s">
        <v>214</v>
      </c>
      <c r="F40" s="46" t="s">
        <v>215</v>
      </c>
      <c r="G40" s="46">
        <v>1</v>
      </c>
      <c r="H40" s="43">
        <v>3</v>
      </c>
      <c r="I40" s="47">
        <f t="shared" si="0"/>
        <v>3</v>
      </c>
      <c r="J40" s="49" t="s">
        <v>216</v>
      </c>
    </row>
    <row r="41" spans="2:10" ht="126" x14ac:dyDescent="0.3">
      <c r="B41" s="43" t="s">
        <v>208</v>
      </c>
      <c r="C41" s="44" t="s">
        <v>194</v>
      </c>
      <c r="D41" s="46" t="s">
        <v>217</v>
      </c>
      <c r="E41" s="46" t="s">
        <v>218</v>
      </c>
      <c r="F41" s="46" t="s">
        <v>219</v>
      </c>
      <c r="G41" s="46">
        <v>1</v>
      </c>
      <c r="H41" s="43">
        <v>3</v>
      </c>
      <c r="I41" s="47">
        <f t="shared" si="0"/>
        <v>3</v>
      </c>
      <c r="J41" s="49" t="s">
        <v>220</v>
      </c>
    </row>
    <row r="42" spans="2:10" ht="125" x14ac:dyDescent="0.3">
      <c r="B42" s="50" t="s">
        <v>221</v>
      </c>
      <c r="C42" s="50" t="s">
        <v>147</v>
      </c>
      <c r="D42" s="51" t="s">
        <v>151</v>
      </c>
      <c r="E42" s="51" t="s">
        <v>152</v>
      </c>
      <c r="F42" s="51" t="s">
        <v>153</v>
      </c>
      <c r="G42" s="51">
        <v>2</v>
      </c>
      <c r="H42" s="51">
        <v>1</v>
      </c>
      <c r="I42" s="51">
        <f t="shared" si="0"/>
        <v>2</v>
      </c>
      <c r="J42" s="51" t="s">
        <v>154</v>
      </c>
    </row>
    <row r="43" spans="2:10" ht="125.5" thickBot="1" x14ac:dyDescent="0.35">
      <c r="B43" s="52"/>
      <c r="C43" s="52"/>
      <c r="D43" s="51" t="s">
        <v>151</v>
      </c>
      <c r="E43" s="51" t="s">
        <v>156</v>
      </c>
      <c r="F43" s="51" t="s">
        <v>157</v>
      </c>
      <c r="G43" s="51">
        <v>1</v>
      </c>
      <c r="H43" s="51">
        <v>1</v>
      </c>
      <c r="I43" s="51">
        <f t="shared" si="0"/>
        <v>1</v>
      </c>
      <c r="J43" s="51" t="s">
        <v>158</v>
      </c>
    </row>
    <row r="44" spans="2:10" ht="175.5" thickBot="1" x14ac:dyDescent="0.35">
      <c r="B44" s="53" t="s">
        <v>222</v>
      </c>
      <c r="C44" s="53" t="s">
        <v>147</v>
      </c>
      <c r="D44" s="19" t="s">
        <v>38</v>
      </c>
      <c r="E44" s="51" t="s">
        <v>223</v>
      </c>
      <c r="F44" s="51" t="s">
        <v>224</v>
      </c>
      <c r="G44" s="51">
        <v>3</v>
      </c>
      <c r="H44" s="51">
        <v>1</v>
      </c>
      <c r="I44" s="51">
        <f t="shared" si="0"/>
        <v>3</v>
      </c>
      <c r="J44" s="51" t="s">
        <v>225</v>
      </c>
    </row>
    <row r="45" spans="2:10" ht="137.5" x14ac:dyDescent="0.3">
      <c r="B45" s="50" t="s">
        <v>226</v>
      </c>
      <c r="C45" s="50" t="s">
        <v>147</v>
      </c>
      <c r="D45" s="51" t="s">
        <v>227</v>
      </c>
      <c r="E45" s="51" t="s">
        <v>168</v>
      </c>
      <c r="F45" s="51" t="s">
        <v>228</v>
      </c>
      <c r="G45" s="51">
        <v>1</v>
      </c>
      <c r="H45" s="51">
        <v>3</v>
      </c>
      <c r="I45" s="51">
        <f t="shared" si="0"/>
        <v>3</v>
      </c>
      <c r="J45" s="51" t="s">
        <v>229</v>
      </c>
    </row>
    <row r="46" spans="2:10" ht="137.5" x14ac:dyDescent="0.3">
      <c r="B46" s="54"/>
      <c r="C46" s="54"/>
      <c r="D46" s="51" t="s">
        <v>230</v>
      </c>
      <c r="E46" s="51" t="s">
        <v>172</v>
      </c>
      <c r="F46" s="51" t="s">
        <v>231</v>
      </c>
      <c r="G46" s="51">
        <v>1</v>
      </c>
      <c r="H46" s="51">
        <v>5</v>
      </c>
      <c r="I46" s="51">
        <f t="shared" si="0"/>
        <v>5</v>
      </c>
      <c r="J46" s="51" t="s">
        <v>174</v>
      </c>
    </row>
    <row r="47" spans="2:10" ht="50" x14ac:dyDescent="0.3">
      <c r="B47" s="54"/>
      <c r="C47" s="54"/>
      <c r="D47" s="55" t="s">
        <v>41</v>
      </c>
      <c r="E47" s="51" t="s">
        <v>116</v>
      </c>
      <c r="F47" s="51" t="s">
        <v>117</v>
      </c>
      <c r="G47" s="55">
        <v>2</v>
      </c>
      <c r="H47" s="55">
        <v>1</v>
      </c>
      <c r="I47" s="56">
        <v>2</v>
      </c>
      <c r="J47" s="51" t="s">
        <v>118</v>
      </c>
    </row>
    <row r="48" spans="2:10" ht="75" x14ac:dyDescent="0.3">
      <c r="B48" s="54"/>
      <c r="C48" s="54"/>
      <c r="D48" s="55" t="s">
        <v>119</v>
      </c>
      <c r="E48" s="51" t="s">
        <v>120</v>
      </c>
      <c r="F48" s="51" t="s">
        <v>232</v>
      </c>
      <c r="G48" s="55">
        <v>1</v>
      </c>
      <c r="H48" s="55">
        <v>1</v>
      </c>
      <c r="I48" s="56">
        <v>1</v>
      </c>
      <c r="J48" s="51" t="s">
        <v>118</v>
      </c>
    </row>
    <row r="49" spans="2:10" ht="75" x14ac:dyDescent="0.3">
      <c r="B49" s="54"/>
      <c r="C49" s="54"/>
      <c r="D49" s="55" t="s">
        <v>122</v>
      </c>
      <c r="E49" s="51" t="s">
        <v>123</v>
      </c>
      <c r="F49" s="51" t="s">
        <v>233</v>
      </c>
      <c r="G49" s="55">
        <v>1</v>
      </c>
      <c r="H49" s="55">
        <v>1</v>
      </c>
      <c r="I49" s="56">
        <v>1</v>
      </c>
      <c r="J49" s="51" t="s">
        <v>125</v>
      </c>
    </row>
    <row r="50" spans="2:10" ht="50" x14ac:dyDescent="0.3">
      <c r="B50" s="54"/>
      <c r="C50" s="54"/>
      <c r="D50" s="55" t="s">
        <v>130</v>
      </c>
      <c r="E50" s="51" t="s">
        <v>131</v>
      </c>
      <c r="F50" s="51" t="s">
        <v>132</v>
      </c>
      <c r="G50" s="55">
        <v>2</v>
      </c>
      <c r="H50" s="55">
        <v>1</v>
      </c>
      <c r="I50" s="56">
        <v>2</v>
      </c>
      <c r="J50" s="51" t="s">
        <v>133</v>
      </c>
    </row>
    <row r="51" spans="2:10" ht="100" x14ac:dyDescent="0.3">
      <c r="B51" s="54"/>
      <c r="C51" s="54"/>
      <c r="D51" s="55" t="s">
        <v>234</v>
      </c>
      <c r="E51" s="51" t="s">
        <v>235</v>
      </c>
      <c r="F51" s="51" t="s">
        <v>136</v>
      </c>
      <c r="G51" s="55">
        <v>2</v>
      </c>
      <c r="H51" s="55">
        <v>1</v>
      </c>
      <c r="I51" s="56">
        <v>2</v>
      </c>
      <c r="J51" s="51" t="s">
        <v>236</v>
      </c>
    </row>
    <row r="52" spans="2:10" ht="87.5" x14ac:dyDescent="0.3">
      <c r="B52" s="54"/>
      <c r="C52" s="54"/>
      <c r="D52" s="55" t="s">
        <v>138</v>
      </c>
      <c r="E52" s="51" t="s">
        <v>139</v>
      </c>
      <c r="F52" s="51" t="s">
        <v>140</v>
      </c>
      <c r="G52" s="55">
        <v>2</v>
      </c>
      <c r="H52" s="55">
        <v>1</v>
      </c>
      <c r="I52" s="56">
        <v>2</v>
      </c>
      <c r="J52" s="51" t="s">
        <v>237</v>
      </c>
    </row>
    <row r="53" spans="2:10" ht="75" x14ac:dyDescent="0.3">
      <c r="B53" s="54"/>
      <c r="C53" s="54"/>
      <c r="D53" s="55" t="s">
        <v>142</v>
      </c>
      <c r="E53" s="51" t="s">
        <v>143</v>
      </c>
      <c r="F53" s="51" t="s">
        <v>144</v>
      </c>
      <c r="G53" s="55">
        <v>3</v>
      </c>
      <c r="H53" s="55">
        <v>1</v>
      </c>
      <c r="I53" s="56">
        <v>3</v>
      </c>
      <c r="J53" s="51" t="s">
        <v>145</v>
      </c>
    </row>
    <row r="54" spans="2:10" ht="87.5" x14ac:dyDescent="0.3">
      <c r="B54" s="54"/>
      <c r="C54" s="54"/>
      <c r="D54" s="51" t="s">
        <v>92</v>
      </c>
      <c r="E54" s="51" t="s">
        <v>93</v>
      </c>
      <c r="F54" s="51" t="s">
        <v>238</v>
      </c>
      <c r="G54" s="51">
        <v>1</v>
      </c>
      <c r="H54" s="51">
        <v>2</v>
      </c>
      <c r="I54" s="51">
        <f>G54*H54</f>
        <v>2</v>
      </c>
      <c r="J54" s="51" t="s">
        <v>149</v>
      </c>
    </row>
    <row r="55" spans="2:10" ht="137.5" x14ac:dyDescent="0.3">
      <c r="B55" s="54"/>
      <c r="C55" s="54"/>
      <c r="D55" s="34" t="s">
        <v>239</v>
      </c>
      <c r="E55" s="51" t="s">
        <v>177</v>
      </c>
      <c r="F55" s="51" t="s">
        <v>240</v>
      </c>
      <c r="G55" s="57">
        <v>1</v>
      </c>
      <c r="H55" s="57">
        <v>2</v>
      </c>
      <c r="I55" s="58">
        <v>2</v>
      </c>
      <c r="J55" s="51" t="s">
        <v>241</v>
      </c>
    </row>
    <row r="56" spans="2:10" ht="137.5" x14ac:dyDescent="0.3">
      <c r="B56" s="54"/>
      <c r="C56" s="54"/>
      <c r="D56" s="34" t="s">
        <v>242</v>
      </c>
      <c r="E56" s="51" t="s">
        <v>181</v>
      </c>
      <c r="F56" s="51" t="s">
        <v>240</v>
      </c>
      <c r="G56" s="59">
        <v>1</v>
      </c>
      <c r="H56" s="59">
        <v>4</v>
      </c>
      <c r="I56" s="60">
        <v>4</v>
      </c>
      <c r="J56" s="51" t="s">
        <v>182</v>
      </c>
    </row>
    <row r="57" spans="2:10" ht="87.5" x14ac:dyDescent="0.3">
      <c r="B57" s="52"/>
      <c r="C57" s="52"/>
      <c r="D57" s="51" t="s">
        <v>243</v>
      </c>
      <c r="E57" s="51" t="s">
        <v>160</v>
      </c>
      <c r="F57" s="51" t="s">
        <v>161</v>
      </c>
      <c r="G57" s="51">
        <v>1</v>
      </c>
      <c r="H57" s="51">
        <v>1</v>
      </c>
      <c r="I57" s="51">
        <f t="shared" ref="I57" si="1">G57*H57</f>
        <v>1</v>
      </c>
      <c r="J57" s="51" t="s">
        <v>174</v>
      </c>
    </row>
  </sheetData>
  <mergeCells count="13">
    <mergeCell ref="C8:C16"/>
    <mergeCell ref="C42:C43"/>
    <mergeCell ref="C45:C57"/>
    <mergeCell ref="B8:B16"/>
    <mergeCell ref="B21:B23"/>
    <mergeCell ref="B24:B25"/>
    <mergeCell ref="B26:B32"/>
    <mergeCell ref="B42:B43"/>
    <mergeCell ref="B45:B57"/>
    <mergeCell ref="C24:C25"/>
    <mergeCell ref="C26:C3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6"/>
      <c r="C1" s="6"/>
      <c r="D1" s="7"/>
      <c r="E1" s="7"/>
      <c r="F1" s="8"/>
      <c r="G1" s="8"/>
      <c r="H1" s="8"/>
    </row>
    <row r="2" spans="2:8" ht="32.25" customHeight="1" thickBot="1" x14ac:dyDescent="0.35">
      <c r="B2" s="9" t="s">
        <v>0</v>
      </c>
      <c r="C2" s="10"/>
      <c r="D2" s="9" t="s">
        <v>1</v>
      </c>
      <c r="E2" s="10"/>
      <c r="F2" s="9" t="s">
        <v>2</v>
      </c>
      <c r="G2" s="1"/>
      <c r="H2" s="11" t="s">
        <v>3</v>
      </c>
    </row>
    <row r="3" spans="2:8" ht="32.25" customHeight="1" thickBot="1" x14ac:dyDescent="0.35">
      <c r="B3" s="12" t="s">
        <v>4</v>
      </c>
      <c r="C3" s="13"/>
      <c r="D3" s="12" t="s">
        <v>5</v>
      </c>
      <c r="E3" s="13"/>
      <c r="F3" s="12" t="s">
        <v>6</v>
      </c>
      <c r="G3" s="1"/>
      <c r="H3" s="12" t="s">
        <v>10</v>
      </c>
    </row>
    <row r="4" spans="2:8" ht="32.25" customHeight="1" thickBot="1" x14ac:dyDescent="0.35">
      <c r="B4" s="12" t="s">
        <v>7</v>
      </c>
      <c r="C4" s="13"/>
      <c r="D4" s="12" t="s">
        <v>8</v>
      </c>
      <c r="E4" s="13"/>
      <c r="F4" s="12" t="s">
        <v>9</v>
      </c>
      <c r="G4" s="1"/>
      <c r="H4" s="12" t="s">
        <v>14</v>
      </c>
    </row>
    <row r="5" spans="2:8" ht="32.25" customHeight="1" thickBot="1" x14ac:dyDescent="0.35">
      <c r="B5" s="12" t="s">
        <v>11</v>
      </c>
      <c r="C5" s="13"/>
      <c r="D5" s="12" t="s">
        <v>12</v>
      </c>
      <c r="E5" s="13"/>
      <c r="F5" s="12" t="s">
        <v>13</v>
      </c>
      <c r="G5" s="1"/>
      <c r="H5" s="12" t="s">
        <v>18</v>
      </c>
    </row>
    <row r="6" spans="2:8" ht="32.25" customHeight="1" thickBot="1" x14ac:dyDescent="0.35">
      <c r="B6" s="12" t="s">
        <v>15</v>
      </c>
      <c r="C6" s="13"/>
      <c r="D6" s="12" t="s">
        <v>16</v>
      </c>
      <c r="E6" s="13"/>
      <c r="F6" s="12" t="s">
        <v>17</v>
      </c>
      <c r="G6" s="1"/>
      <c r="H6" s="12" t="s">
        <v>22</v>
      </c>
    </row>
    <row r="7" spans="2:8" ht="32.25" customHeight="1" thickBot="1" x14ac:dyDescent="0.35">
      <c r="B7" s="12" t="s">
        <v>19</v>
      </c>
      <c r="C7" s="13"/>
      <c r="D7" s="12" t="s">
        <v>20</v>
      </c>
      <c r="E7" s="13"/>
      <c r="F7" s="12" t="s">
        <v>21</v>
      </c>
      <c r="G7" s="1"/>
      <c r="H7" s="12" t="s">
        <v>26</v>
      </c>
    </row>
    <row r="8" spans="2:8" ht="32.25" customHeight="1" thickBot="1" x14ac:dyDescent="0.35">
      <c r="B8" s="12" t="s">
        <v>23</v>
      </c>
      <c r="C8" s="13"/>
      <c r="D8" s="12" t="s">
        <v>24</v>
      </c>
      <c r="E8" s="13"/>
      <c r="F8" s="12" t="s">
        <v>25</v>
      </c>
      <c r="G8" s="1"/>
      <c r="H8" s="12" t="s">
        <v>29</v>
      </c>
    </row>
    <row r="9" spans="2:8" ht="32.25" customHeight="1" thickBot="1" x14ac:dyDescent="0.35">
      <c r="B9" s="12" t="s">
        <v>27</v>
      </c>
      <c r="C9" s="13"/>
      <c r="D9" s="1"/>
      <c r="E9" s="13"/>
      <c r="F9" s="12" t="s">
        <v>28</v>
      </c>
      <c r="G9" s="1"/>
      <c r="H9" s="12" t="s">
        <v>32</v>
      </c>
    </row>
    <row r="10" spans="2:8" ht="32.25" customHeight="1" thickBot="1" x14ac:dyDescent="0.35">
      <c r="B10" s="12" t="s">
        <v>30</v>
      </c>
      <c r="C10" s="13"/>
      <c r="D10" s="9" t="s">
        <v>34</v>
      </c>
      <c r="E10" s="13"/>
      <c r="F10" s="12" t="s">
        <v>31</v>
      </c>
      <c r="G10" s="1"/>
      <c r="H10" s="12" t="s">
        <v>36</v>
      </c>
    </row>
    <row r="11" spans="2:8" ht="32.25" customHeight="1" thickBot="1" x14ac:dyDescent="0.35">
      <c r="B11" s="12" t="s">
        <v>33</v>
      </c>
      <c r="C11" s="13"/>
      <c r="D11" s="12" t="s">
        <v>38</v>
      </c>
      <c r="E11" s="13"/>
      <c r="F11" s="12" t="s">
        <v>35</v>
      </c>
      <c r="G11" s="1"/>
      <c r="H11" s="12" t="s">
        <v>39</v>
      </c>
    </row>
    <row r="12" spans="2:8" ht="32.25" customHeight="1" thickBot="1" x14ac:dyDescent="0.35">
      <c r="B12" s="12" t="s">
        <v>37</v>
      </c>
      <c r="C12" s="13"/>
      <c r="D12" s="12" t="s">
        <v>41</v>
      </c>
      <c r="E12" s="13"/>
      <c r="F12" s="1"/>
      <c r="G12" s="1"/>
      <c r="H12" s="12" t="s">
        <v>42</v>
      </c>
    </row>
    <row r="13" spans="2:8" ht="32.25" customHeight="1" thickBot="1" x14ac:dyDescent="0.35">
      <c r="B13" s="12" t="s">
        <v>40</v>
      </c>
      <c r="C13" s="13"/>
      <c r="D13" s="12" t="s">
        <v>43</v>
      </c>
      <c r="E13" s="13"/>
      <c r="F13" s="11" t="s">
        <v>44</v>
      </c>
      <c r="G13" s="1"/>
      <c r="H13" s="12" t="s">
        <v>45</v>
      </c>
    </row>
    <row r="14" spans="2:8" ht="32.25" customHeight="1" thickBot="1" x14ac:dyDescent="0.35">
      <c r="B14" s="13"/>
      <c r="C14" s="13"/>
      <c r="D14" s="12" t="s">
        <v>46</v>
      </c>
      <c r="E14" s="13"/>
      <c r="F14" s="12" t="s">
        <v>50</v>
      </c>
      <c r="G14" s="1"/>
      <c r="H14" s="12" t="s">
        <v>47</v>
      </c>
    </row>
    <row r="15" spans="2:8" ht="32.25" customHeight="1" thickBot="1" x14ac:dyDescent="0.35">
      <c r="B15" s="9" t="s">
        <v>48</v>
      </c>
      <c r="C15" s="10"/>
      <c r="D15" s="12" t="s">
        <v>49</v>
      </c>
      <c r="E15" s="13"/>
      <c r="F15" s="12" t="s">
        <v>54</v>
      </c>
      <c r="G15" s="1"/>
      <c r="H15" s="12" t="s">
        <v>51</v>
      </c>
    </row>
    <row r="16" spans="2:8" ht="32.25" customHeight="1" thickBot="1" x14ac:dyDescent="0.35">
      <c r="B16" s="12" t="s">
        <v>52</v>
      </c>
      <c r="C16" s="13"/>
      <c r="D16" s="12" t="s">
        <v>53</v>
      </c>
      <c r="E16" s="13"/>
      <c r="F16" s="12" t="s">
        <v>58</v>
      </c>
      <c r="G16" s="1"/>
      <c r="H16" s="12" t="s">
        <v>55</v>
      </c>
    </row>
    <row r="17" spans="2:8" ht="32.25" customHeight="1" thickBot="1" x14ac:dyDescent="0.35">
      <c r="B17" s="12" t="s">
        <v>56</v>
      </c>
      <c r="C17" s="13"/>
      <c r="D17" s="12" t="s">
        <v>57</v>
      </c>
      <c r="E17" s="13"/>
      <c r="F17" s="12" t="s">
        <v>62</v>
      </c>
      <c r="G17" s="1"/>
      <c r="H17" s="12" t="s">
        <v>59</v>
      </c>
    </row>
    <row r="18" spans="2:8" ht="32.25" customHeight="1" thickBot="1" x14ac:dyDescent="0.35">
      <c r="B18" s="12" t="s">
        <v>60</v>
      </c>
      <c r="C18" s="13"/>
      <c r="D18" s="12" t="s">
        <v>61</v>
      </c>
      <c r="E18" s="1"/>
      <c r="F18" s="12" t="s">
        <v>65</v>
      </c>
      <c r="G18" s="1"/>
    </row>
    <row r="19" spans="2:8" ht="32.25" customHeight="1" thickBot="1" x14ac:dyDescent="0.35">
      <c r="B19" s="12" t="s">
        <v>63</v>
      </c>
      <c r="C19" s="13"/>
      <c r="D19" s="12" t="s">
        <v>64</v>
      </c>
      <c r="E19" s="13"/>
      <c r="F19" s="12" t="s">
        <v>68</v>
      </c>
      <c r="G19" s="1"/>
      <c r="H19" s="11" t="s">
        <v>69</v>
      </c>
    </row>
    <row r="20" spans="2:8" ht="32.25" customHeight="1" thickBot="1" x14ac:dyDescent="0.35">
      <c r="B20" s="12" t="s">
        <v>66</v>
      </c>
      <c r="C20" s="13"/>
      <c r="D20" s="12" t="s">
        <v>67</v>
      </c>
      <c r="E20" s="13"/>
      <c r="F20" s="12" t="s">
        <v>72</v>
      </c>
      <c r="G20" s="1"/>
      <c r="H20" s="12" t="s">
        <v>76</v>
      </c>
    </row>
    <row r="21" spans="2:8" ht="32.25" customHeight="1" thickBot="1" x14ac:dyDescent="0.35">
      <c r="B21" s="12" t="s">
        <v>70</v>
      </c>
      <c r="C21" s="13"/>
      <c r="D21" s="12" t="s">
        <v>71</v>
      </c>
      <c r="E21" s="13"/>
      <c r="F21" s="12" t="s">
        <v>75</v>
      </c>
      <c r="G21" s="1"/>
      <c r="H21" s="19" t="s">
        <v>110</v>
      </c>
    </row>
    <row r="22" spans="2:8" ht="32.25" customHeight="1" thickBot="1" x14ac:dyDescent="0.35">
      <c r="B22" s="12" t="s">
        <v>73</v>
      </c>
      <c r="C22" s="13"/>
      <c r="D22" s="12" t="s">
        <v>74</v>
      </c>
      <c r="E22" s="13"/>
      <c r="F22" s="12" t="s">
        <v>79</v>
      </c>
      <c r="G22" s="1"/>
      <c r="H22" s="19" t="s">
        <v>111</v>
      </c>
    </row>
    <row r="23" spans="2:8" ht="32.25" customHeight="1" thickBot="1" x14ac:dyDescent="0.35">
      <c r="B23" s="12" t="s">
        <v>77</v>
      </c>
      <c r="C23" s="13"/>
      <c r="D23" s="12" t="s">
        <v>78</v>
      </c>
      <c r="E23" s="13"/>
      <c r="F23" s="12" t="s">
        <v>81</v>
      </c>
      <c r="G23" s="1"/>
    </row>
    <row r="24" spans="2:8" ht="32.25" customHeight="1" thickBot="1" x14ac:dyDescent="0.35">
      <c r="B24" s="12" t="s">
        <v>80</v>
      </c>
      <c r="C24" s="1"/>
      <c r="E24" s="10"/>
      <c r="F24" s="12" t="s">
        <v>83</v>
      </c>
      <c r="G24" s="1"/>
    </row>
    <row r="25" spans="2:8" ht="32.25" customHeight="1" thickBot="1" x14ac:dyDescent="0.35">
      <c r="B25" s="12" t="s">
        <v>82</v>
      </c>
      <c r="C25" s="1"/>
      <c r="D25" s="1"/>
      <c r="E25" s="13"/>
      <c r="F25" s="12" t="s">
        <v>85</v>
      </c>
      <c r="G25" s="1"/>
    </row>
    <row r="26" spans="2:8" ht="32.25" customHeight="1" thickBot="1" x14ac:dyDescent="0.35">
      <c r="B26" s="12" t="s">
        <v>84</v>
      </c>
      <c r="C26" s="1"/>
      <c r="D26" s="1"/>
      <c r="E26" s="13"/>
      <c r="G26" s="1"/>
      <c r="H26" s="1"/>
    </row>
    <row r="27" spans="2:8" ht="32.25" customHeight="1" thickBot="1" x14ac:dyDescent="0.35">
      <c r="B27" s="12" t="s">
        <v>86</v>
      </c>
      <c r="C27" s="1"/>
      <c r="D27" s="1"/>
      <c r="E27" s="13"/>
      <c r="G27" s="1"/>
      <c r="H27" s="1"/>
    </row>
    <row r="28" spans="2:8" ht="14.25" customHeight="1" x14ac:dyDescent="0.3">
      <c r="C28" s="1"/>
      <c r="D28" s="1"/>
      <c r="E28" s="13"/>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Layla Quaedvlieg</cp:lastModifiedBy>
  <dcterms:created xsi:type="dcterms:W3CDTF">2018-07-27T14:24:13Z</dcterms:created>
  <dcterms:modified xsi:type="dcterms:W3CDTF">2024-06-23T14:45:34Z</dcterms:modified>
</cp:coreProperties>
</file>