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613"/>
  <workbookPr/>
  <mc:AlternateContent xmlns:mc="http://schemas.openxmlformats.org/markup-compatibility/2006">
    <mc:Choice Requires="x15">
      <x15ac:absPath xmlns:x15ac="http://schemas.microsoft.com/office/spreadsheetml/2010/11/ac" url="https://liveuclac-my.sharepoint.com/personal/ucnvyys_ucl_ac_uk/Documents/"/>
    </mc:Choice>
  </mc:AlternateContent>
  <xr:revisionPtr revIDLastSave="0" documentId="8_{189F4E6C-0B2F-A040-9B9C-542C0DFB0EBE}" xr6:coauthVersionLast="47" xr6:coauthVersionMax="47" xr10:uidLastSave="{00000000-0000-0000-0000-000000000000}"/>
  <bookViews>
    <workbookView xWindow="2020" yWindow="500" windowWidth="24660" windowHeight="16220" xr2:uid="{00000000-000D-0000-FFFF-FFFF00000000}"/>
  </bookViews>
  <sheets>
    <sheet name="Risk Assessment" sheetId="2" r:id="rId1"/>
    <sheet name="Hazard Checklist" sheetId="1"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9" i="2" l="1"/>
  <c r="I10" i="2"/>
  <c r="I11" i="2"/>
  <c r="I8" i="2" l="1"/>
</calcChain>
</file>

<file path=xl/sharedStrings.xml><?xml version="1.0" encoding="utf-8"?>
<sst xmlns="http://schemas.openxmlformats.org/spreadsheetml/2006/main" count="253" uniqueCount="201">
  <si>
    <t>INDOOR HAZARDS</t>
  </si>
  <si>
    <t xml:space="preserve">SPORTING ACTIVITY HAZARDS      </t>
  </si>
  <si>
    <t>HAZARDS ON STILL / MOVING WATER</t>
  </si>
  <si>
    <t>HAZARDS ON COASTS &amp; COASTAL WATERS</t>
  </si>
  <si>
    <t>Inadequate lighting</t>
  </si>
  <si>
    <t>Uneven playing surface</t>
  </si>
  <si>
    <t>Swept away from equipment or people</t>
  </si>
  <si>
    <t>Temperature (too hot / too cold?)</t>
  </si>
  <si>
    <t>Playing surface too hard / playing surface too soft</t>
  </si>
  <si>
    <t>Collision with rocks in and to sides of rivers</t>
  </si>
  <si>
    <t>Falls from cliffs, piers, sea walls</t>
  </si>
  <si>
    <t>Insufficient or unsuitable space</t>
  </si>
  <si>
    <t>Hard or sharp objects on pitch</t>
  </si>
  <si>
    <t>Striking / trapping by submerged obstacles</t>
  </si>
  <si>
    <t>Struck by falling objects from cliff</t>
  </si>
  <si>
    <t>Untidiness (trip / fire hazard)</t>
  </si>
  <si>
    <t>Sliding on Astroturf or tarmac</t>
  </si>
  <si>
    <t>Being dragged down by undercurrent</t>
  </si>
  <si>
    <t>Slips &amp; falls on slopes / loose surfaces</t>
  </si>
  <si>
    <t>Stairs – dark / steep / no handrail</t>
  </si>
  <si>
    <t>Collisions with surrounding objects or people</t>
  </si>
  <si>
    <t>Restricted or impossible access to / from water</t>
  </si>
  <si>
    <t>Quick sand &amp; mud</t>
  </si>
  <si>
    <t>Lack of fire escapes / extinguishers / procedures</t>
  </si>
  <si>
    <t>Impact from sports equipment</t>
  </si>
  <si>
    <t>Access problems – rescue / getting kit into water</t>
  </si>
  <si>
    <t>Collisions between water users</t>
  </si>
  <si>
    <t>Slip / trip / fall hazards</t>
  </si>
  <si>
    <t>Falls from drops in level at weirs / waterfalls</t>
  </si>
  <si>
    <t>Swept away by wave surges</t>
  </si>
  <si>
    <t>Inadequate ventilation</t>
  </si>
  <si>
    <t>Getting out of depth</t>
  </si>
  <si>
    <t>Being washed against rocks / piers</t>
  </si>
  <si>
    <t>Inhalation of dust</t>
  </si>
  <si>
    <t>ORGANISATIONAL HAZARDS</t>
  </si>
  <si>
    <t>Cold water</t>
  </si>
  <si>
    <t>Low water temperatures</t>
  </si>
  <si>
    <t>Poor surfaces for activities – slips / trips / impact</t>
  </si>
  <si>
    <t>Lack of information, training or instruction</t>
  </si>
  <si>
    <t xml:space="preserve">Communication problems from waves / swell / distance </t>
  </si>
  <si>
    <t>Electrical hazards</t>
  </si>
  <si>
    <t>Poor activity planning or preparation</t>
  </si>
  <si>
    <t>Struck by objects in water</t>
  </si>
  <si>
    <t xml:space="preserve">Poor activity delivery or organisation </t>
  </si>
  <si>
    <t xml:space="preserve">EQUIPMENT AND OTHER HAZARDS </t>
  </si>
  <si>
    <t>Stranded by tides</t>
  </si>
  <si>
    <t>Ignorance of rules and / or procedures</t>
  </si>
  <si>
    <t>Swept away by currents</t>
  </si>
  <si>
    <t>HAZARDS ON HILLS AND MOUNTAINS</t>
  </si>
  <si>
    <t>Unsafe behaviour or attitude</t>
  </si>
  <si>
    <t>Cash handling</t>
  </si>
  <si>
    <t>Rip tides</t>
  </si>
  <si>
    <t>Slips &amp; trips on grass, mud, rock</t>
  </si>
  <si>
    <t>Lack of appropriate first aid equipment and experience</t>
  </si>
  <si>
    <t>Transport to and from your activity</t>
  </si>
  <si>
    <t>Longshore drift</t>
  </si>
  <si>
    <t>River crossings</t>
  </si>
  <si>
    <t>Medical conditions of participants</t>
  </si>
  <si>
    <t>Food poisoning / allergic reactions</t>
  </si>
  <si>
    <t>Conflicts between beach users</t>
  </si>
  <si>
    <t>Remote locations</t>
  </si>
  <si>
    <t>Lack of cooperation within group</t>
  </si>
  <si>
    <t>Hazardous substances (chemicals)</t>
  </si>
  <si>
    <t>Difficult communication – weather / distance</t>
  </si>
  <si>
    <t>Differing skill levels within group</t>
  </si>
  <si>
    <t>Equipment with moving / hot parts</t>
  </si>
  <si>
    <t>Falling debris</t>
  </si>
  <si>
    <t>Low level of physical fitness / strength</t>
  </si>
  <si>
    <t>Heavy equipment (manual handling)</t>
  </si>
  <si>
    <t>HOLDING AN EVENT WITH OUTSIDE SPEAKERS</t>
  </si>
  <si>
    <t>Extra work imposed by terrain type / angle</t>
  </si>
  <si>
    <t>Aggression between participants</t>
  </si>
  <si>
    <t>Electrical hazards from equipment</t>
  </si>
  <si>
    <t>Lack of shelter</t>
  </si>
  <si>
    <t>Aggression from crowd / public</t>
  </si>
  <si>
    <t>Noise from equipment</t>
  </si>
  <si>
    <t>SAFETY risks to members, UCL staff, visitors/guests</t>
  </si>
  <si>
    <t>Separation of group members</t>
  </si>
  <si>
    <t>Contact between participants increasing risk</t>
  </si>
  <si>
    <t>Risk of trapping body / clothing in equipment</t>
  </si>
  <si>
    <t>Getting lost</t>
  </si>
  <si>
    <t>Inadequate environment for equipment operation</t>
  </si>
  <si>
    <t>Falls from height</t>
  </si>
  <si>
    <t>Inadequate protective equipment</t>
  </si>
  <si>
    <t>Hot weather / cold weather</t>
  </si>
  <si>
    <t>Equipment in unsuitable condition</t>
  </si>
  <si>
    <t>Exposure to sun</t>
  </si>
  <si>
    <t>Identify Hazards*</t>
  </si>
  <si>
    <t>Please list the different types of activities</t>
  </si>
  <si>
    <t>List the potential hazards (what has the potential to cause harm) for each activity</t>
  </si>
  <si>
    <t>Please list the consequences of each hazard, i.e. what harm, damage or loss may result - and who might be affected (e.g. club / society members, or members of the public?)</t>
  </si>
  <si>
    <t>What action will you take if an accident or incident does occur? Please note campus emergency number, or the telephone number of local emergency services here.</t>
  </si>
  <si>
    <t>Collisions or slip / trip / fall</t>
  </si>
  <si>
    <t>Cuts, bruises, strain / sprain, potentially fractured or broken bones (participants in the activity)</t>
  </si>
  <si>
    <t>Use of crash mats to cushion impact of falls
Activity supervised by trained staff
Participants informed of rules of game</t>
  </si>
  <si>
    <t>Overcrowding in area, bottlenecks as people move around the event</t>
  </si>
  <si>
    <t>Crush injury, cuts, bruises (members of the public)</t>
  </si>
  <si>
    <t>Club members assigned as event stewards to monitor attendance levels, guide people around the event and restrict access as needed
Training / briefing provided for event stewards before the event starts
Stewards provided with hi-vis vests to identify them</t>
  </si>
  <si>
    <t>Manual handling - lifting and carrying furniture</t>
  </si>
  <si>
    <t>Muscle strain / sprain (club members setting up the event)</t>
  </si>
  <si>
    <t>Book UCL porters to deliver furniture to point of use
Use team lifts (people lifting together) to move heavy items
Use good lifting techniques (bend down, use your legs not your back)</t>
  </si>
  <si>
    <t>Rate between 1 - 5 where 1 is extremely minor and 5 is extremely serious</t>
  </si>
  <si>
    <t>Rate between 1-5 where 1 is extremely unlikely and 5 is extremely likely</t>
  </si>
  <si>
    <t>Activity Leader</t>
  </si>
  <si>
    <t>Who is in charge of implementing your risk assessment in this area of activity</t>
  </si>
  <si>
    <t>Coach</t>
  </si>
  <si>
    <t>President</t>
  </si>
  <si>
    <t>Physical aggression leading to minor injury, verbal agression leading to upset, distress and/or reputational damage</t>
  </si>
  <si>
    <t xml:space="preserve">Activity leader (coach) to deescalate the situation and report formally if required. Club committee to follow up with individuals concerned to avoid any repeat incidents. If injury sustained, first aid administered. </t>
  </si>
  <si>
    <t>EXAMPLE 2: Event- Crowd management</t>
  </si>
  <si>
    <t>EXAMPLE 3: Regular Activity- Loading in equipment (tables and chairs)</t>
  </si>
  <si>
    <t xml:space="preserve">EXAMPLE 1: Sporting activity - Weekly Coached Training Session </t>
  </si>
  <si>
    <t>Activity Type</t>
  </si>
  <si>
    <t>Identify Consequences</t>
  </si>
  <si>
    <t>Identify Risk Control Measures</t>
  </si>
  <si>
    <t>Likelyhood of Incident Occuring</t>
  </si>
  <si>
    <t>Severity of Consequence</t>
  </si>
  <si>
    <t>Risk Rating</t>
  </si>
  <si>
    <t>Identify Action if Incident Occurs</t>
  </si>
  <si>
    <t>Risk control measures can prevent harm - usually more than one control measure should be used for any given hazard</t>
  </si>
  <si>
    <t>All players to read and observe club code of conduct. Activity Leader to instil culture of sportsmanship and uphold NGB rules.</t>
  </si>
  <si>
    <t>Activity leader (coach) is trained first aider and will be in attendance throughout. In an emergency, call 222 for emergency services (on campus) and 999 (off campus).</t>
  </si>
  <si>
    <t>Club president and deputy are trained first aiders and will be in attendance throughout. In an emergency, call 222 for emergency services.</t>
  </si>
  <si>
    <t>REPUTATIONAL risk to the club/society, Union, UCL</t>
  </si>
  <si>
    <t>RELATIONSHIPS risk for the club/society, Union, UCL</t>
  </si>
  <si>
    <t xml:space="preserve">This is the likelyhood x severity - (please do not edit formula in this column) </t>
  </si>
  <si>
    <t>Core Risk Assessment 2024/25</t>
  </si>
  <si>
    <t>Volunteering</t>
  </si>
  <si>
    <t>Social Service Officer</t>
  </si>
  <si>
    <t>Muscle strain / sprain (volunteers moving goods, i.e. second hand clothes)</t>
  </si>
  <si>
    <t>Brief participants on correct protocols and postures for handling heavy items</t>
  </si>
  <si>
    <t>Incident report/accident form. Ensure first aid measures are taken, trip to A&amp;E if necessary.</t>
  </si>
  <si>
    <t>Transport to and from activity</t>
  </si>
  <si>
    <t>Participants do not know the correct route getting to the venue, and get lost</t>
  </si>
  <si>
    <t>Ensure participants stick together and provide people with enough information in order to navigate their way to the venue</t>
  </si>
  <si>
    <t>Use contact details to find out where the person is</t>
  </si>
  <si>
    <t>Inappropriate behavior by participant</t>
  </si>
  <si>
    <t>Offend related groups/ communities</t>
  </si>
  <si>
    <t>Ensure participants are briefed on appropriate etiquettes beforehand</t>
  </si>
  <si>
    <t>Separate the person(s) from the main group ask him/ her to leave if deem necessary</t>
  </si>
  <si>
    <t>Conflicts between participants</t>
  </si>
  <si>
    <t>Harm the atmosphere of the event/ reputational risk to the society and UCL</t>
  </si>
  <si>
    <t>The importance of respect and mutual understanding will be reiterated across different communication channels, including but not only whatsapp groups</t>
  </si>
  <si>
    <t>Committee members are tasked to mediate any conflicts arising throughout the event</t>
  </si>
  <si>
    <t>Social Event</t>
  </si>
  <si>
    <t>Vice President</t>
  </si>
  <si>
    <t>Food poisoning</t>
  </si>
  <si>
    <t>Could cause illness (i.e. diarrhea)</t>
  </si>
  <si>
    <t>Only order food from trusted/ credible restaurants/ caterers</t>
  </si>
  <si>
    <t>Inform participants through all communication channels and fill in incident report/ accident form.</t>
  </si>
  <si>
    <t>Temperature</t>
  </si>
  <si>
    <t>Could cause dehydration</t>
  </si>
  <si>
    <t>Maintain appropriate room temperature</t>
  </si>
  <si>
    <t>May be difficult to breath properly, possible illness for asthma sufferers</t>
  </si>
  <si>
    <t>Ensure room is well ventilated prior to and during event.</t>
  </si>
  <si>
    <t>Less routes to escape if a fire occurs</t>
  </si>
  <si>
    <t>Make sure that the room booked has sufficient and cleared exit paths</t>
  </si>
  <si>
    <t>Exit room as safely as possible and dial 222 from the safest area</t>
  </si>
  <si>
    <t>Food allergies</t>
  </si>
  <si>
    <t>Illness</t>
  </si>
  <si>
    <t>For any events involving food, a question concerning food allergies of the participant will be included. Food allergens will be clearly signposted in order to avoid any confusion.</t>
  </si>
  <si>
    <t>Overconsumption of food/ alcohol</t>
  </si>
  <si>
    <t>Committee members will actively monitor the level of alcohol/ food intake of each participant to reduce the risk of overconsumption. Although our society does not hold any events involving alcohol, it will not be made compulsory to participants should such event arises.</t>
  </si>
  <si>
    <t>Fundraising event</t>
  </si>
  <si>
    <t>Overcrowding, collisions</t>
  </si>
  <si>
    <t>Ensure that the maximum number of people allowed into a room is monitored and adhered to.</t>
  </si>
  <si>
    <t>Relocate if possible or split into groups</t>
  </si>
  <si>
    <t>Collision, physical injuries</t>
  </si>
  <si>
    <t>Inspect the floor and playing surfaces before and during the event</t>
  </si>
  <si>
    <t>Public Affairs Forum</t>
  </si>
  <si>
    <t>Public Affairs Officer</t>
  </si>
  <si>
    <t>Inappropriate use of language</t>
  </si>
  <si>
    <t>Disrespect/ offend other participants/ guests</t>
  </si>
  <si>
    <t>Set rules in which offensive/ inappropriate language will be strictly sanctioned</t>
  </si>
  <si>
    <t>Participant will be asked to leave the event immediately</t>
  </si>
  <si>
    <t>Reputational risk to the club/society, Union, UCL</t>
  </si>
  <si>
    <t>Damage the reputation of the society and UCL</t>
  </si>
  <si>
    <t>Complete the Union's External Speaker form at least 10 days in advance of the event. A disclaimer that the guest's opinion do not represent the society nor UCL.</t>
  </si>
  <si>
    <t>If the language is deemed too inflammatory, the guest will be asked to stop his/ her speaking.</t>
  </si>
  <si>
    <t>Mentorship Programme/ Careers Workship</t>
  </si>
  <si>
    <t>Careers Officer</t>
  </si>
  <si>
    <t>Trips (i.e. Cultural Trip)</t>
  </si>
  <si>
    <t>Transportation of the event</t>
  </si>
  <si>
    <t>Send participants with a guide beforehand, which includes the President's and Vice President's phone number, and basic transportation information. Also, we will ensure that each participant has an active mobile phone network for communication.</t>
  </si>
  <si>
    <t>Call or use other communication channels to find participants in case of getting lost.</t>
  </si>
  <si>
    <t>Brief participants on the weather and remind them to bring appropriate and sufficient clothing to keep themselves warm enough. Committee members will also bring spare clothing in case anyone needs them.</t>
  </si>
  <si>
    <t>Theft of personal belongings</t>
  </si>
  <si>
    <t>Loss of money or possessions</t>
  </si>
  <si>
    <t>Ensure all attending members are aware of possible theft risks and avoid establishments with reputiations for theft</t>
  </si>
  <si>
    <t>Inform Management of establishment and discuss further options with them possible police involvment</t>
  </si>
  <si>
    <t>Personal Injury</t>
  </si>
  <si>
    <t>Sprains/Fractures/Cuts etc</t>
  </si>
  <si>
    <t>Make sure the participants are briefed on the potential risks of injuries of any activites. They have the right to opt out and participation is not compulsory.</t>
  </si>
  <si>
    <t>Incident report/accident form. Ensure first aid measures are taken, trip to A&amp;E if necessary. A first aid kit will also be brought during events.</t>
  </si>
  <si>
    <t>Only order/ consume food from trusted/ credible restaurants/ caterers</t>
  </si>
  <si>
    <t>All events</t>
  </si>
  <si>
    <t>Risk of having covid-19</t>
  </si>
  <si>
    <t>Participants may experience severe symptoms</t>
  </si>
  <si>
    <t>Participants are required to do self-testing beforehand</t>
  </si>
  <si>
    <t>Inform particapants of such indcident and apologize if necessary</t>
  </si>
  <si>
    <t xml:space="preserve"> Public Affairs and Social Service Society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</si>
</sst>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sz val="10"/>
      <name val="Arial"/>
      <family val="2"/>
    </font>
    <font>
      <u/>
      <sz val="10"/>
      <color indexed="12"/>
      <name val="Arial"/>
      <family val="2"/>
    </font>
    <font>
      <sz val="10"/>
      <name val="Arial"/>
      <family val="2"/>
    </font>
    <font>
      <sz val="11"/>
      <color theme="1"/>
      <name val="Arial"/>
      <family val="2"/>
    </font>
    <font>
      <i/>
      <sz val="12"/>
      <name val="Arial"/>
      <family val="2"/>
    </font>
    <font>
      <b/>
      <sz val="12"/>
      <color theme="0"/>
      <name val="Arial"/>
      <family val="2"/>
    </font>
    <font>
      <b/>
      <sz val="10"/>
      <name val="Arial"/>
      <family val="2"/>
    </font>
    <font>
      <i/>
      <sz val="10"/>
      <name val="Arial"/>
      <family val="2"/>
    </font>
    <font>
      <i/>
      <u/>
      <sz val="12"/>
      <color indexed="12"/>
      <name val="Arial"/>
      <family val="2"/>
    </font>
    <font>
      <sz val="10"/>
      <color rgb="FFF26641"/>
      <name val="Arial"/>
      <family val="2"/>
    </font>
    <font>
      <sz val="10"/>
      <color rgb="FF2AAA9E"/>
      <name val="Arial"/>
      <family val="2"/>
    </font>
    <font>
      <b/>
      <sz val="10"/>
      <color rgb="FF2AAA9E"/>
      <name val="Arial"/>
      <family val="2"/>
    </font>
    <font>
      <b/>
      <sz val="18"/>
      <color theme="0"/>
      <name val="Arial"/>
      <family val="2"/>
    </font>
    <font>
      <sz val="10"/>
      <color theme="1"/>
      <name val="Arial"/>
      <family val="2"/>
    </font>
    <font>
      <b/>
      <sz val="10"/>
      <color theme="1"/>
      <name val="Arial"/>
      <family val="2"/>
    </font>
  </fonts>
  <fills count="6">
    <fill>
      <patternFill patternType="none"/>
    </fill>
    <fill>
      <patternFill patternType="gray125"/>
    </fill>
    <fill>
      <patternFill patternType="solid">
        <fgColor theme="0"/>
        <bgColor indexed="64"/>
      </patternFill>
    </fill>
    <fill>
      <patternFill patternType="solid">
        <fgColor rgb="FFF2663F"/>
        <bgColor indexed="64"/>
      </patternFill>
    </fill>
    <fill>
      <patternFill patternType="solid">
        <fgColor rgb="FF082641"/>
        <bgColor indexed="64"/>
      </patternFill>
    </fill>
    <fill>
      <patternFill patternType="solid">
        <fgColor rgb="FF2AAA9E"/>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s>
  <cellStyleXfs count="3">
    <xf numFmtId="0" fontId="0" fillId="0" borderId="0"/>
    <xf numFmtId="0" fontId="1" fillId="0" borderId="0"/>
    <xf numFmtId="0" fontId="2" fillId="0" borderId="0" applyNumberFormat="0" applyFill="0" applyBorder="0" applyAlignment="0" applyProtection="0">
      <alignment vertical="top"/>
      <protection locked="0"/>
    </xf>
  </cellStyleXfs>
  <cellXfs count="35">
    <xf numFmtId="0" fontId="0" fillId="0" borderId="0" xfId="0"/>
    <xf numFmtId="0" fontId="3" fillId="2" borderId="0" xfId="1" applyFont="1" applyFill="1"/>
    <xf numFmtId="0" fontId="3" fillId="2" borderId="0" xfId="1" applyFont="1" applyFill="1" applyAlignment="1">
      <alignment vertical="center"/>
    </xf>
    <xf numFmtId="0" fontId="4" fillId="2" borderId="0" xfId="0" applyFont="1" applyFill="1"/>
    <xf numFmtId="0" fontId="8" fillId="2" borderId="0" xfId="1" applyFont="1" applyFill="1"/>
    <xf numFmtId="0" fontId="8" fillId="2" borderId="0" xfId="1" applyFont="1" applyFill="1" applyProtection="1">
      <protection locked="0"/>
    </xf>
    <xf numFmtId="0" fontId="3" fillId="2" borderId="0" xfId="1" applyFont="1" applyFill="1" applyProtection="1">
      <protection locked="0"/>
    </xf>
    <xf numFmtId="0" fontId="5" fillId="2" borderId="0" xfId="1" applyFont="1" applyFill="1" applyAlignment="1">
      <alignment horizontal="right"/>
    </xf>
    <xf numFmtId="0" fontId="9" fillId="2" borderId="0" xfId="2" applyFont="1" applyFill="1" applyBorder="1" applyAlignment="1" applyProtection="1">
      <alignment horizontal="left"/>
    </xf>
    <xf numFmtId="0" fontId="5" fillId="2" borderId="0" xfId="1" applyFont="1" applyFill="1"/>
    <xf numFmtId="0" fontId="6" fillId="3" borderId="4" xfId="1" applyFont="1" applyFill="1" applyBorder="1" applyAlignment="1">
      <alignment horizontal="center" vertical="center" wrapText="1"/>
    </xf>
    <xf numFmtId="0" fontId="7" fillId="2" borderId="0" xfId="1" applyFont="1" applyFill="1" applyAlignment="1">
      <alignment vertical="center" wrapText="1"/>
    </xf>
    <xf numFmtId="0" fontId="6" fillId="3" borderId="2" xfId="1" applyFont="1" applyFill="1" applyBorder="1" applyAlignment="1">
      <alignment horizontal="center" vertical="center" wrapText="1"/>
    </xf>
    <xf numFmtId="0" fontId="3" fillId="2" borderId="4" xfId="1" applyFont="1" applyFill="1" applyBorder="1" applyAlignment="1">
      <alignment vertical="center" wrapText="1"/>
    </xf>
    <xf numFmtId="0" fontId="3" fillId="2" borderId="0" xfId="1" applyFont="1" applyFill="1" applyAlignment="1">
      <alignment vertical="center" wrapText="1"/>
    </xf>
    <xf numFmtId="0" fontId="11" fillId="2" borderId="1" xfId="1" applyFont="1" applyFill="1" applyBorder="1" applyAlignment="1" applyProtection="1">
      <alignment horizontal="center" vertical="center" wrapText="1"/>
      <protection locked="0"/>
    </xf>
    <xf numFmtId="0" fontId="12" fillId="2" borderId="1" xfId="1" applyFont="1" applyFill="1" applyBorder="1" applyAlignment="1" applyProtection="1">
      <alignment horizontal="center" vertical="center" wrapText="1"/>
      <protection locked="0"/>
    </xf>
    <xf numFmtId="0" fontId="11" fillId="2" borderId="5" xfId="1" applyFont="1" applyFill="1" applyBorder="1" applyAlignment="1" applyProtection="1">
      <alignment horizontal="center" vertical="center" wrapText="1"/>
      <protection locked="0"/>
    </xf>
    <xf numFmtId="0" fontId="12" fillId="2" borderId="5" xfId="1" applyFont="1" applyFill="1" applyBorder="1" applyAlignment="1" applyProtection="1">
      <alignment horizontal="center" vertical="center" wrapText="1"/>
      <protection locked="0"/>
    </xf>
    <xf numFmtId="0" fontId="10" fillId="2" borderId="3" xfId="1" applyFont="1" applyFill="1" applyBorder="1" applyAlignment="1">
      <alignment horizontal="center" vertical="center" wrapText="1"/>
    </xf>
    <xf numFmtId="0" fontId="10" fillId="2" borderId="7" xfId="1" applyFont="1" applyFill="1" applyBorder="1" applyAlignment="1">
      <alignment horizontal="center" vertical="center" wrapText="1"/>
    </xf>
    <xf numFmtId="0" fontId="6" fillId="4" borderId="4" xfId="1" applyFont="1" applyFill="1" applyBorder="1" applyAlignment="1">
      <alignment horizontal="center" vertical="center" wrapText="1"/>
    </xf>
    <xf numFmtId="0" fontId="6" fillId="4" borderId="8" xfId="1" applyFont="1" applyFill="1" applyBorder="1" applyAlignment="1">
      <alignment horizontal="center" vertical="center" wrapText="1"/>
    </xf>
    <xf numFmtId="0" fontId="13" fillId="2" borderId="0" xfId="1" applyFont="1" applyFill="1" applyAlignment="1">
      <alignment horizontal="center" vertical="center"/>
    </xf>
    <xf numFmtId="0" fontId="1" fillId="2" borderId="4" xfId="1" applyFill="1" applyBorder="1" applyAlignment="1">
      <alignment vertical="center" wrapText="1"/>
    </xf>
    <xf numFmtId="0" fontId="11" fillId="2" borderId="6" xfId="1" applyFont="1" applyFill="1" applyBorder="1" applyAlignment="1" applyProtection="1">
      <alignment horizontal="center" vertical="center" wrapText="1"/>
      <protection locked="0"/>
    </xf>
    <xf numFmtId="0" fontId="11" fillId="2" borderId="5" xfId="1" applyFont="1" applyFill="1" applyBorder="1" applyAlignment="1" applyProtection="1">
      <alignment horizontal="center" vertical="center" wrapText="1"/>
      <protection locked="0"/>
    </xf>
    <xf numFmtId="0" fontId="13" fillId="4" borderId="0" xfId="1" applyFont="1" applyFill="1" applyAlignment="1">
      <alignment horizontal="center" vertical="center"/>
    </xf>
    <xf numFmtId="0" fontId="13" fillId="5" borderId="0" xfId="1" applyFont="1" applyFill="1" applyAlignment="1">
      <alignment horizontal="center" vertical="center"/>
    </xf>
    <xf numFmtId="0" fontId="14" fillId="0" borderId="1" xfId="0" applyFont="1" applyBorder="1" applyAlignment="1">
      <alignment horizontal="center"/>
    </xf>
    <xf numFmtId="0" fontId="14" fillId="0" borderId="1" xfId="0" applyFont="1" applyBorder="1" applyAlignment="1">
      <alignment wrapText="1"/>
    </xf>
    <xf numFmtId="0" fontId="14" fillId="0" borderId="1" xfId="0" applyFont="1" applyBorder="1" applyAlignment="1">
      <alignment horizontal="center"/>
    </xf>
    <xf numFmtId="0" fontId="15" fillId="0" borderId="1" xfId="0" applyFont="1" applyBorder="1" applyAlignment="1">
      <alignment horizontal="center"/>
    </xf>
    <xf numFmtId="0" fontId="14" fillId="0" borderId="1" xfId="0" applyFont="1" applyBorder="1" applyAlignment="1">
      <alignment horizontal="center" wrapText="1"/>
    </xf>
    <xf numFmtId="0" fontId="14" fillId="0" borderId="1" xfId="0" applyFont="1" applyBorder="1"/>
  </cellXfs>
  <cellStyles count="3">
    <cellStyle name="Hyperlink" xfId="2" builtinId="8"/>
    <cellStyle name="Normal" xfId="0" builtinId="0"/>
    <cellStyle name="Normal 2" xfId="1" xr:uid="{00000000-0005-0000-0000-000002000000}"/>
  </cellStyles>
  <dxfs count="0"/>
  <tableStyles count="0" defaultTableStyle="TableStyleMedium2" defaultPivotStyle="PivotStyleLight16"/>
  <colors>
    <mruColors>
      <color rgb="FF082641"/>
      <color rgb="FF2AAA9E"/>
      <color rgb="FFF2663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H38"/>
  <sheetViews>
    <sheetView tabSelected="1" topLeftCell="A60" zoomScale="85" zoomScaleNormal="85" workbookViewId="0">
      <selection activeCell="D13" sqref="D13"/>
    </sheetView>
  </sheetViews>
  <sheetFormatPr baseColWidth="10" defaultColWidth="9.1640625" defaultRowHeight="14" x14ac:dyDescent="0.15"/>
  <cols>
    <col min="1" max="1" width="10.83203125" style="3" customWidth="1"/>
    <col min="2" max="11" width="24.83203125" style="3" customWidth="1"/>
    <col min="12" max="16384" width="9.1640625" style="3"/>
  </cols>
  <sheetData>
    <row r="1" spans="1:190" x14ac:dyDescent="0.15">
      <c r="A1" s="1"/>
      <c r="B1" s="2"/>
      <c r="C1" s="2"/>
      <c r="D1" s="2"/>
      <c r="E1" s="2"/>
      <c r="F1" s="2"/>
      <c r="G1" s="2"/>
      <c r="H1" s="2"/>
      <c r="I1" s="2"/>
      <c r="J1" s="2"/>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row>
    <row r="2" spans="1:190" ht="30" customHeight="1" x14ac:dyDescent="0.15">
      <c r="A2" s="1"/>
      <c r="B2" s="27" t="s">
        <v>126</v>
      </c>
      <c r="C2" s="27"/>
      <c r="D2" s="27"/>
      <c r="E2" s="27"/>
      <c r="F2" s="27"/>
      <c r="G2" s="27"/>
      <c r="H2" s="27"/>
      <c r="I2" s="27"/>
      <c r="J2" s="27"/>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row>
    <row r="3" spans="1:190" ht="15.75" customHeight="1" x14ac:dyDescent="0.15">
      <c r="A3" s="1"/>
      <c r="B3" s="23"/>
      <c r="C3" s="23"/>
      <c r="D3" s="23"/>
      <c r="E3" s="23"/>
      <c r="F3" s="23"/>
      <c r="G3" s="23"/>
      <c r="H3" s="23"/>
      <c r="I3" s="23"/>
      <c r="J3" s="23"/>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row>
    <row r="4" spans="1:190" ht="30" customHeight="1" x14ac:dyDescent="0.15">
      <c r="A4" s="1"/>
      <c r="B4" s="28" t="s">
        <v>200</v>
      </c>
      <c r="C4" s="28"/>
      <c r="D4" s="28"/>
      <c r="E4" s="28"/>
      <c r="F4" s="28"/>
      <c r="G4" s="28"/>
      <c r="H4" s="28"/>
      <c r="I4" s="28"/>
      <c r="J4" s="28"/>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row>
    <row r="5" spans="1:190" ht="15.75" customHeight="1" thickBot="1" x14ac:dyDescent="0.2">
      <c r="A5" s="1"/>
      <c r="B5" s="23"/>
      <c r="C5" s="23"/>
      <c r="D5" s="23"/>
      <c r="E5" s="23"/>
      <c r="F5" s="23"/>
      <c r="G5" s="23"/>
      <c r="H5" s="23"/>
      <c r="I5" s="23"/>
      <c r="J5" s="23"/>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row>
    <row r="6" spans="1:190" ht="35" thickBot="1" x14ac:dyDescent="0.2">
      <c r="A6" s="1"/>
      <c r="B6" s="21" t="s">
        <v>112</v>
      </c>
      <c r="C6" s="22" t="s">
        <v>103</v>
      </c>
      <c r="D6" s="22" t="s">
        <v>87</v>
      </c>
      <c r="E6" s="22" t="s">
        <v>113</v>
      </c>
      <c r="F6" s="22" t="s">
        <v>114</v>
      </c>
      <c r="G6" s="22" t="s">
        <v>115</v>
      </c>
      <c r="H6" s="22" t="s">
        <v>116</v>
      </c>
      <c r="I6" s="21" t="s">
        <v>117</v>
      </c>
      <c r="J6" s="22" t="s">
        <v>118</v>
      </c>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row>
    <row r="7" spans="1:190" ht="119.25" customHeight="1" thickBot="1" x14ac:dyDescent="0.2">
      <c r="A7" s="1"/>
      <c r="B7" s="19" t="s">
        <v>88</v>
      </c>
      <c r="C7" s="20" t="s">
        <v>104</v>
      </c>
      <c r="D7" s="20" t="s">
        <v>89</v>
      </c>
      <c r="E7" s="20" t="s">
        <v>90</v>
      </c>
      <c r="F7" s="20" t="s">
        <v>119</v>
      </c>
      <c r="G7" s="20" t="s">
        <v>102</v>
      </c>
      <c r="H7" s="20" t="s">
        <v>101</v>
      </c>
      <c r="I7" s="19" t="s">
        <v>125</v>
      </c>
      <c r="J7" s="20" t="s">
        <v>91</v>
      </c>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row>
    <row r="8" spans="1:190" ht="98" x14ac:dyDescent="0.15">
      <c r="A8" s="1"/>
      <c r="B8" s="25" t="s">
        <v>111</v>
      </c>
      <c r="C8" s="25" t="s">
        <v>105</v>
      </c>
      <c r="D8" s="17" t="s">
        <v>92</v>
      </c>
      <c r="E8" s="17" t="s">
        <v>93</v>
      </c>
      <c r="F8" s="17" t="s">
        <v>94</v>
      </c>
      <c r="G8" s="17">
        <v>2</v>
      </c>
      <c r="H8" s="17">
        <v>2</v>
      </c>
      <c r="I8" s="18">
        <f>G8*H8</f>
        <v>4</v>
      </c>
      <c r="J8" s="17" t="s">
        <v>121</v>
      </c>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row>
    <row r="9" spans="1:190" ht="112" x14ac:dyDescent="0.15">
      <c r="A9" s="1"/>
      <c r="B9" s="26"/>
      <c r="C9" s="26"/>
      <c r="D9" s="15" t="s">
        <v>71</v>
      </c>
      <c r="E9" s="15" t="s">
        <v>107</v>
      </c>
      <c r="F9" s="15" t="s">
        <v>120</v>
      </c>
      <c r="G9" s="15">
        <v>2</v>
      </c>
      <c r="H9" s="15">
        <v>1</v>
      </c>
      <c r="I9" s="16">
        <f t="shared" ref="I9:I22" si="0">G9*H9</f>
        <v>2</v>
      </c>
      <c r="J9" s="15" t="s">
        <v>108</v>
      </c>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row>
    <row r="10" spans="1:190" ht="140" x14ac:dyDescent="0.15">
      <c r="A10" s="1"/>
      <c r="B10" s="15" t="s">
        <v>109</v>
      </c>
      <c r="C10" s="15" t="s">
        <v>106</v>
      </c>
      <c r="D10" s="15" t="s">
        <v>95</v>
      </c>
      <c r="E10" s="15" t="s">
        <v>96</v>
      </c>
      <c r="F10" s="15" t="s">
        <v>97</v>
      </c>
      <c r="G10" s="15">
        <v>2</v>
      </c>
      <c r="H10" s="15">
        <v>2</v>
      </c>
      <c r="I10" s="16">
        <f t="shared" si="0"/>
        <v>4</v>
      </c>
      <c r="J10" s="15" t="s">
        <v>122</v>
      </c>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row>
    <row r="11" spans="1:190" ht="112" x14ac:dyDescent="0.15">
      <c r="A11" s="1"/>
      <c r="B11" s="15" t="s">
        <v>110</v>
      </c>
      <c r="C11" s="15" t="s">
        <v>106</v>
      </c>
      <c r="D11" s="15" t="s">
        <v>98</v>
      </c>
      <c r="E11" s="15" t="s">
        <v>99</v>
      </c>
      <c r="F11" s="15" t="s">
        <v>100</v>
      </c>
      <c r="G11" s="15">
        <v>2</v>
      </c>
      <c r="H11" s="15">
        <v>1</v>
      </c>
      <c r="I11" s="16">
        <f t="shared" si="0"/>
        <v>2</v>
      </c>
      <c r="J11" s="15" t="s">
        <v>122</v>
      </c>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row>
    <row r="12" spans="1:190" ht="56" x14ac:dyDescent="0.15">
      <c r="A12" s="1"/>
      <c r="B12" s="29" t="s">
        <v>127</v>
      </c>
      <c r="C12" s="29" t="s">
        <v>128</v>
      </c>
      <c r="D12" s="30" t="s">
        <v>98</v>
      </c>
      <c r="E12" s="30" t="s">
        <v>129</v>
      </c>
      <c r="F12" s="30" t="s">
        <v>130</v>
      </c>
      <c r="G12" s="31">
        <v>2</v>
      </c>
      <c r="H12" s="31">
        <v>2</v>
      </c>
      <c r="I12" s="31">
        <v>4</v>
      </c>
      <c r="J12" s="30" t="s">
        <v>131</v>
      </c>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row>
    <row r="13" spans="1:190" ht="70" x14ac:dyDescent="0.15">
      <c r="A13" s="1"/>
      <c r="B13" s="29"/>
      <c r="C13" s="29"/>
      <c r="D13" s="30" t="s">
        <v>132</v>
      </c>
      <c r="E13" s="30" t="s">
        <v>133</v>
      </c>
      <c r="F13" s="30" t="s">
        <v>134</v>
      </c>
      <c r="G13" s="31">
        <v>2</v>
      </c>
      <c r="H13" s="31">
        <v>1</v>
      </c>
      <c r="I13" s="31">
        <v>2</v>
      </c>
      <c r="J13" s="30" t="s">
        <v>135</v>
      </c>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row>
    <row r="14" spans="1:190" ht="42" x14ac:dyDescent="0.15">
      <c r="A14" s="4"/>
      <c r="B14" s="29"/>
      <c r="C14" s="29"/>
      <c r="D14" s="30" t="s">
        <v>136</v>
      </c>
      <c r="E14" s="30" t="s">
        <v>137</v>
      </c>
      <c r="F14" s="30" t="s">
        <v>138</v>
      </c>
      <c r="G14" s="31">
        <v>2</v>
      </c>
      <c r="H14" s="31">
        <v>1</v>
      </c>
      <c r="I14" s="31">
        <v>2</v>
      </c>
      <c r="J14" s="30" t="s">
        <v>139</v>
      </c>
      <c r="K14" s="4"/>
      <c r="L14" s="5"/>
      <c r="M14" s="5"/>
      <c r="N14" s="5"/>
      <c r="O14" s="5"/>
      <c r="P14" s="5"/>
      <c r="Q14" s="5"/>
      <c r="R14" s="6"/>
      <c r="S14" s="6"/>
      <c r="T14" s="6"/>
      <c r="U14" s="6"/>
      <c r="V14" s="6"/>
      <c r="W14" s="6"/>
      <c r="X14" s="6"/>
      <c r="Y14" s="6"/>
      <c r="Z14" s="6"/>
      <c r="AA14" s="6"/>
      <c r="AB14" s="6"/>
      <c r="AC14" s="6"/>
      <c r="AD14" s="6"/>
      <c r="AE14" s="6"/>
      <c r="AF14" s="6"/>
      <c r="AG14" s="6"/>
      <c r="AH14" s="6"/>
      <c r="AI14" s="6"/>
      <c r="AJ14" s="6"/>
      <c r="AK14" s="6"/>
      <c r="AL14" s="6"/>
      <c r="AM14" s="6"/>
      <c r="AN14" s="6"/>
      <c r="AO14" s="6"/>
      <c r="AP14" s="6"/>
      <c r="AQ14" s="6"/>
      <c r="AR14" s="6"/>
      <c r="AS14" s="6"/>
      <c r="AT14" s="6"/>
      <c r="AU14" s="6"/>
      <c r="AV14" s="6"/>
      <c r="AW14" s="6"/>
      <c r="AX14" s="6"/>
      <c r="AY14" s="6"/>
      <c r="AZ14" s="6"/>
      <c r="BA14" s="6"/>
      <c r="BB14" s="6"/>
      <c r="BC14" s="6"/>
      <c r="BD14" s="6"/>
      <c r="BE14" s="6"/>
      <c r="BF14" s="6"/>
      <c r="BG14" s="6"/>
      <c r="BH14" s="6"/>
      <c r="BI14" s="6"/>
      <c r="BJ14" s="6"/>
      <c r="BK14" s="6"/>
      <c r="BL14" s="6"/>
      <c r="BM14" s="6"/>
      <c r="BN14" s="6"/>
      <c r="BO14" s="6"/>
      <c r="BP14" s="6"/>
      <c r="BQ14" s="6"/>
      <c r="BR14" s="6"/>
      <c r="BS14" s="6"/>
      <c r="BT14" s="6"/>
      <c r="BU14" s="6"/>
      <c r="BV14" s="6"/>
      <c r="BW14" s="6"/>
      <c r="BX14" s="6"/>
      <c r="BY14" s="6"/>
      <c r="BZ14" s="6"/>
      <c r="CA14" s="6"/>
      <c r="CB14" s="6"/>
      <c r="CC14" s="6"/>
      <c r="CD14" s="6"/>
      <c r="CE14" s="6"/>
      <c r="CF14" s="6"/>
      <c r="CG14" s="6"/>
      <c r="CH14" s="6"/>
      <c r="CI14" s="6"/>
      <c r="CJ14" s="6"/>
      <c r="CK14" s="6"/>
      <c r="CL14" s="6"/>
      <c r="CM14" s="6"/>
      <c r="CN14" s="6"/>
      <c r="CO14" s="6"/>
      <c r="CP14" s="6"/>
      <c r="CQ14" s="6"/>
      <c r="CR14" s="6"/>
      <c r="CS14" s="6"/>
      <c r="CT14" s="6"/>
      <c r="CU14" s="6"/>
      <c r="CV14" s="6"/>
      <c r="CW14" s="6"/>
      <c r="CX14" s="6"/>
      <c r="CY14" s="6"/>
      <c r="CZ14" s="6"/>
      <c r="DA14" s="6"/>
      <c r="DB14" s="6"/>
      <c r="DC14" s="6"/>
      <c r="DD14" s="6"/>
      <c r="DE14" s="6"/>
      <c r="DF14" s="6"/>
      <c r="DG14" s="6"/>
      <c r="DH14" s="6"/>
      <c r="DI14" s="6"/>
      <c r="DJ14" s="6"/>
      <c r="DK14" s="6"/>
      <c r="DL14" s="6"/>
      <c r="DM14" s="6"/>
      <c r="DN14" s="6"/>
      <c r="DO14" s="6"/>
      <c r="DP14" s="6"/>
      <c r="DQ14" s="6"/>
      <c r="DR14" s="6"/>
      <c r="DS14" s="6"/>
      <c r="DT14" s="6"/>
      <c r="DU14" s="6"/>
      <c r="DV14" s="6"/>
      <c r="DW14" s="6"/>
      <c r="DX14" s="6"/>
      <c r="DY14" s="6"/>
      <c r="DZ14" s="6"/>
      <c r="EA14" s="6"/>
      <c r="EB14" s="6"/>
      <c r="EC14" s="6"/>
      <c r="ED14" s="6"/>
      <c r="EE14" s="6"/>
      <c r="EF14" s="6"/>
      <c r="EG14" s="6"/>
      <c r="EH14" s="6"/>
      <c r="EI14" s="6"/>
      <c r="EJ14" s="6"/>
      <c r="EK14" s="6"/>
      <c r="EL14" s="6"/>
      <c r="EM14" s="6"/>
      <c r="EN14" s="6"/>
      <c r="EO14" s="6"/>
      <c r="EP14" s="6"/>
      <c r="EQ14" s="6"/>
      <c r="ER14" s="6"/>
      <c r="ES14" s="6"/>
      <c r="ET14" s="6"/>
      <c r="EU14" s="6"/>
      <c r="EV14" s="6"/>
      <c r="EW14" s="6"/>
      <c r="EX14" s="6"/>
      <c r="EY14" s="6"/>
      <c r="EZ14" s="6"/>
      <c r="FA14" s="6"/>
      <c r="FB14" s="6"/>
      <c r="FC14" s="6"/>
      <c r="FD14" s="6"/>
      <c r="FE14" s="6"/>
      <c r="FF14" s="6"/>
      <c r="FG14" s="6"/>
      <c r="FH14" s="6"/>
      <c r="FI14" s="6"/>
      <c r="FJ14" s="6"/>
      <c r="FK14" s="6"/>
      <c r="FL14" s="6"/>
      <c r="FM14" s="6"/>
      <c r="FN14" s="6"/>
      <c r="FO14" s="6"/>
      <c r="FP14" s="6"/>
      <c r="FQ14" s="6"/>
      <c r="FR14" s="6"/>
      <c r="FS14" s="6"/>
      <c r="FT14" s="6"/>
      <c r="FU14" s="6"/>
      <c r="FV14" s="6"/>
      <c r="FW14" s="6"/>
      <c r="FX14" s="6"/>
      <c r="FY14" s="6"/>
      <c r="FZ14" s="6"/>
      <c r="GA14" s="6"/>
      <c r="GB14" s="6"/>
      <c r="GC14" s="6"/>
      <c r="GD14" s="6"/>
      <c r="GE14" s="6"/>
      <c r="GF14" s="6"/>
      <c r="GG14" s="6"/>
      <c r="GH14" s="6"/>
    </row>
    <row r="15" spans="1:190" ht="84" x14ac:dyDescent="0.15">
      <c r="A15" s="1"/>
      <c r="B15" s="29"/>
      <c r="C15" s="29"/>
      <c r="D15" s="30" t="s">
        <v>140</v>
      </c>
      <c r="E15" s="30" t="s">
        <v>141</v>
      </c>
      <c r="F15" s="30" t="s">
        <v>142</v>
      </c>
      <c r="G15" s="31">
        <v>1</v>
      </c>
      <c r="H15" s="31">
        <v>1</v>
      </c>
      <c r="I15" s="31">
        <v>1</v>
      </c>
      <c r="J15" s="30" t="s">
        <v>143</v>
      </c>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row>
    <row r="16" spans="1:190" ht="56" x14ac:dyDescent="0.15">
      <c r="A16" s="1"/>
      <c r="B16" s="29" t="s">
        <v>144</v>
      </c>
      <c r="C16" s="29" t="s">
        <v>145</v>
      </c>
      <c r="D16" s="30" t="s">
        <v>146</v>
      </c>
      <c r="E16" s="30" t="s">
        <v>147</v>
      </c>
      <c r="F16" s="30" t="s">
        <v>148</v>
      </c>
      <c r="G16" s="31">
        <v>2</v>
      </c>
      <c r="H16" s="31">
        <v>2</v>
      </c>
      <c r="I16" s="31">
        <v>4</v>
      </c>
      <c r="J16" s="30" t="s">
        <v>149</v>
      </c>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row>
    <row r="17" spans="1:190" ht="56" x14ac:dyDescent="0.15">
      <c r="A17" s="1"/>
      <c r="B17" s="29"/>
      <c r="C17" s="29"/>
      <c r="D17" s="30" t="s">
        <v>150</v>
      </c>
      <c r="E17" s="30" t="s">
        <v>151</v>
      </c>
      <c r="F17" s="30" t="s">
        <v>152</v>
      </c>
      <c r="G17" s="31">
        <v>2</v>
      </c>
      <c r="H17" s="31">
        <v>1</v>
      </c>
      <c r="I17" s="31">
        <v>2</v>
      </c>
      <c r="J17" s="30" t="s">
        <v>131</v>
      </c>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row>
    <row r="18" spans="1:190" ht="56" x14ac:dyDescent="0.15">
      <c r="A18" s="1"/>
      <c r="B18" s="29"/>
      <c r="C18" s="29"/>
      <c r="D18" s="30" t="s">
        <v>30</v>
      </c>
      <c r="E18" s="30" t="s">
        <v>153</v>
      </c>
      <c r="F18" s="30" t="s">
        <v>154</v>
      </c>
      <c r="G18" s="31">
        <v>2</v>
      </c>
      <c r="H18" s="31">
        <v>2</v>
      </c>
      <c r="I18" s="31">
        <v>4</v>
      </c>
      <c r="J18" s="30" t="s">
        <v>131</v>
      </c>
      <c r="K18" s="1"/>
    </row>
    <row r="19" spans="1:190" ht="42" x14ac:dyDescent="0.15">
      <c r="A19" s="1"/>
      <c r="B19" s="29"/>
      <c r="C19" s="29"/>
      <c r="D19" s="30" t="s">
        <v>23</v>
      </c>
      <c r="E19" s="30" t="s">
        <v>155</v>
      </c>
      <c r="F19" s="30" t="s">
        <v>156</v>
      </c>
      <c r="G19" s="31">
        <v>1</v>
      </c>
      <c r="H19" s="31">
        <v>1</v>
      </c>
      <c r="I19" s="31">
        <v>1</v>
      </c>
      <c r="J19" s="30" t="s">
        <v>157</v>
      </c>
      <c r="K19" s="1"/>
    </row>
    <row r="20" spans="1:190" ht="84" x14ac:dyDescent="0.15">
      <c r="A20" s="1"/>
      <c r="B20" s="29"/>
      <c r="C20" s="29"/>
      <c r="D20" s="30" t="s">
        <v>158</v>
      </c>
      <c r="E20" s="30" t="s">
        <v>159</v>
      </c>
      <c r="F20" s="30" t="s">
        <v>160</v>
      </c>
      <c r="G20" s="31">
        <v>2</v>
      </c>
      <c r="H20" s="31">
        <v>2</v>
      </c>
      <c r="I20" s="31">
        <v>4</v>
      </c>
      <c r="J20" s="30" t="s">
        <v>131</v>
      </c>
      <c r="K20" s="1"/>
    </row>
    <row r="21" spans="1:190" ht="140" x14ac:dyDescent="0.15">
      <c r="A21" s="1"/>
      <c r="B21" s="29"/>
      <c r="C21" s="29"/>
      <c r="D21" s="30" t="s">
        <v>161</v>
      </c>
      <c r="E21" s="30" t="s">
        <v>159</v>
      </c>
      <c r="F21" s="30" t="s">
        <v>162</v>
      </c>
      <c r="G21" s="31">
        <v>1</v>
      </c>
      <c r="H21" s="31">
        <v>1</v>
      </c>
      <c r="I21" s="31">
        <v>1</v>
      </c>
      <c r="J21" s="30" t="s">
        <v>131</v>
      </c>
      <c r="K21" s="1"/>
    </row>
    <row r="22" spans="1:190" ht="70" x14ac:dyDescent="0.15">
      <c r="A22" s="1"/>
      <c r="B22" s="29"/>
      <c r="C22" s="29"/>
      <c r="D22" s="30" t="s">
        <v>132</v>
      </c>
      <c r="E22" s="30" t="s">
        <v>133</v>
      </c>
      <c r="F22" s="30" t="s">
        <v>134</v>
      </c>
      <c r="G22" s="31">
        <v>2</v>
      </c>
      <c r="H22" s="31">
        <v>1</v>
      </c>
      <c r="I22" s="31">
        <v>2</v>
      </c>
      <c r="J22" s="30" t="s">
        <v>135</v>
      </c>
      <c r="K22" s="1"/>
    </row>
    <row r="23" spans="1:190" ht="56" x14ac:dyDescent="0.15">
      <c r="B23" s="29" t="s">
        <v>163</v>
      </c>
      <c r="C23" s="29" t="s">
        <v>106</v>
      </c>
      <c r="D23" s="30" t="s">
        <v>11</v>
      </c>
      <c r="E23" s="30" t="s">
        <v>164</v>
      </c>
      <c r="F23" s="30" t="s">
        <v>165</v>
      </c>
      <c r="G23" s="31">
        <v>2</v>
      </c>
      <c r="H23" s="31">
        <v>1</v>
      </c>
      <c r="I23" s="32">
        <v>2</v>
      </c>
      <c r="J23" s="30" t="s">
        <v>166</v>
      </c>
    </row>
    <row r="24" spans="1:190" ht="56" x14ac:dyDescent="0.15">
      <c r="B24" s="29"/>
      <c r="C24" s="29"/>
      <c r="D24" s="30" t="s">
        <v>150</v>
      </c>
      <c r="E24" s="30" t="s">
        <v>151</v>
      </c>
      <c r="F24" s="30" t="s">
        <v>152</v>
      </c>
      <c r="G24" s="31">
        <v>2</v>
      </c>
      <c r="H24" s="31">
        <v>1</v>
      </c>
      <c r="I24" s="31">
        <v>2</v>
      </c>
      <c r="J24" s="30" t="s">
        <v>131</v>
      </c>
    </row>
    <row r="25" spans="1:190" ht="56" x14ac:dyDescent="0.15">
      <c r="B25" s="29"/>
      <c r="C25" s="29"/>
      <c r="D25" s="30" t="s">
        <v>30</v>
      </c>
      <c r="E25" s="30" t="s">
        <v>153</v>
      </c>
      <c r="F25" s="30" t="s">
        <v>154</v>
      </c>
      <c r="G25" s="31">
        <v>2</v>
      </c>
      <c r="H25" s="31">
        <v>2</v>
      </c>
      <c r="I25" s="32">
        <v>4</v>
      </c>
      <c r="J25" s="30" t="s">
        <v>131</v>
      </c>
    </row>
    <row r="26" spans="1:190" ht="42" x14ac:dyDescent="0.15">
      <c r="B26" s="29"/>
      <c r="C26" s="29"/>
      <c r="D26" s="30" t="s">
        <v>23</v>
      </c>
      <c r="E26" s="30" t="s">
        <v>155</v>
      </c>
      <c r="F26" s="30" t="s">
        <v>156</v>
      </c>
      <c r="G26" s="31">
        <v>1</v>
      </c>
      <c r="H26" s="31">
        <v>1</v>
      </c>
      <c r="I26" s="31">
        <v>1</v>
      </c>
      <c r="J26" s="30" t="s">
        <v>157</v>
      </c>
    </row>
    <row r="27" spans="1:190" ht="56" x14ac:dyDescent="0.15">
      <c r="B27" s="29"/>
      <c r="C27" s="29"/>
      <c r="D27" s="30" t="s">
        <v>5</v>
      </c>
      <c r="E27" s="30" t="s">
        <v>167</v>
      </c>
      <c r="F27" s="30" t="s">
        <v>168</v>
      </c>
      <c r="G27" s="31">
        <v>2</v>
      </c>
      <c r="H27" s="31">
        <v>2</v>
      </c>
      <c r="I27" s="31">
        <v>4</v>
      </c>
      <c r="J27" s="30" t="s">
        <v>131</v>
      </c>
    </row>
    <row r="28" spans="1:190" ht="70" x14ac:dyDescent="0.15">
      <c r="B28" s="29"/>
      <c r="C28" s="29"/>
      <c r="D28" s="30" t="s">
        <v>132</v>
      </c>
      <c r="E28" s="30" t="s">
        <v>133</v>
      </c>
      <c r="F28" s="30" t="s">
        <v>134</v>
      </c>
      <c r="G28" s="31">
        <v>2</v>
      </c>
      <c r="H28" s="31">
        <v>1</v>
      </c>
      <c r="I28" s="31">
        <v>2</v>
      </c>
      <c r="J28" s="30" t="s">
        <v>135</v>
      </c>
    </row>
    <row r="29" spans="1:190" ht="42" x14ac:dyDescent="0.15">
      <c r="B29" s="29" t="s">
        <v>169</v>
      </c>
      <c r="C29" s="29" t="s">
        <v>170</v>
      </c>
      <c r="D29" s="30" t="s">
        <v>171</v>
      </c>
      <c r="E29" s="30" t="s">
        <v>172</v>
      </c>
      <c r="F29" s="30" t="s">
        <v>173</v>
      </c>
      <c r="G29" s="31">
        <v>2</v>
      </c>
      <c r="H29" s="31">
        <v>1</v>
      </c>
      <c r="I29" s="31">
        <v>2</v>
      </c>
      <c r="J29" s="30" t="s">
        <v>174</v>
      </c>
    </row>
    <row r="30" spans="1:190" ht="98" x14ac:dyDescent="0.15">
      <c r="B30" s="29"/>
      <c r="C30" s="29"/>
      <c r="D30" s="30" t="s">
        <v>175</v>
      </c>
      <c r="E30" s="30" t="s">
        <v>176</v>
      </c>
      <c r="F30" s="30" t="s">
        <v>177</v>
      </c>
      <c r="G30" s="31">
        <v>1</v>
      </c>
      <c r="H30" s="31">
        <v>2</v>
      </c>
      <c r="I30" s="31">
        <v>2</v>
      </c>
      <c r="J30" s="30" t="s">
        <v>178</v>
      </c>
    </row>
    <row r="31" spans="1:190" ht="98" x14ac:dyDescent="0.15">
      <c r="B31" s="33" t="s">
        <v>179</v>
      </c>
      <c r="C31" s="29" t="s">
        <v>180</v>
      </c>
      <c r="D31" s="30" t="s">
        <v>175</v>
      </c>
      <c r="E31" s="30" t="s">
        <v>176</v>
      </c>
      <c r="F31" s="30" t="s">
        <v>177</v>
      </c>
      <c r="G31" s="31">
        <v>1</v>
      </c>
      <c r="H31" s="31">
        <v>2</v>
      </c>
      <c r="I31" s="31">
        <v>2</v>
      </c>
      <c r="J31" s="30" t="s">
        <v>178</v>
      </c>
    </row>
    <row r="32" spans="1:190" ht="29" customHeight="1" x14ac:dyDescent="0.15">
      <c r="B32" s="33"/>
      <c r="C32" s="29"/>
      <c r="D32" s="30" t="s">
        <v>171</v>
      </c>
      <c r="E32" s="30" t="s">
        <v>172</v>
      </c>
      <c r="F32" s="30" t="s">
        <v>173</v>
      </c>
      <c r="G32" s="31">
        <v>2</v>
      </c>
      <c r="H32" s="31">
        <v>1</v>
      </c>
      <c r="I32" s="31">
        <v>2</v>
      </c>
      <c r="J32" s="30" t="s">
        <v>174</v>
      </c>
    </row>
    <row r="33" spans="2:10" ht="140" x14ac:dyDescent="0.15">
      <c r="B33" s="29" t="s">
        <v>181</v>
      </c>
      <c r="C33" s="29" t="s">
        <v>106</v>
      </c>
      <c r="D33" s="30" t="s">
        <v>182</v>
      </c>
      <c r="E33" s="30" t="s">
        <v>80</v>
      </c>
      <c r="F33" s="30" t="s">
        <v>183</v>
      </c>
      <c r="G33" s="31">
        <v>2</v>
      </c>
      <c r="H33" s="31">
        <v>2</v>
      </c>
      <c r="I33" s="31">
        <v>4</v>
      </c>
      <c r="J33" s="30" t="s">
        <v>184</v>
      </c>
    </row>
    <row r="34" spans="2:10" ht="112" x14ac:dyDescent="0.15">
      <c r="B34" s="29"/>
      <c r="C34" s="29"/>
      <c r="D34" s="30" t="s">
        <v>150</v>
      </c>
      <c r="E34" s="30" t="s">
        <v>151</v>
      </c>
      <c r="F34" s="30" t="s">
        <v>185</v>
      </c>
      <c r="G34" s="31">
        <v>2</v>
      </c>
      <c r="H34" s="31">
        <v>1</v>
      </c>
      <c r="I34" s="31">
        <v>2</v>
      </c>
      <c r="J34" s="30" t="s">
        <v>131</v>
      </c>
    </row>
    <row r="35" spans="2:10" ht="70" x14ac:dyDescent="0.15">
      <c r="B35" s="29"/>
      <c r="C35" s="29"/>
      <c r="D35" s="30" t="s">
        <v>186</v>
      </c>
      <c r="E35" s="30" t="s">
        <v>187</v>
      </c>
      <c r="F35" s="30" t="s">
        <v>188</v>
      </c>
      <c r="G35" s="31">
        <v>2</v>
      </c>
      <c r="H35" s="31">
        <v>2</v>
      </c>
      <c r="I35" s="31">
        <v>4</v>
      </c>
      <c r="J35" s="30" t="s">
        <v>189</v>
      </c>
    </row>
    <row r="36" spans="2:10" ht="84" x14ac:dyDescent="0.15">
      <c r="B36" s="29"/>
      <c r="C36" s="29"/>
      <c r="D36" s="30" t="s">
        <v>190</v>
      </c>
      <c r="E36" s="30" t="s">
        <v>191</v>
      </c>
      <c r="F36" s="30" t="s">
        <v>192</v>
      </c>
      <c r="G36" s="31">
        <v>1</v>
      </c>
      <c r="H36" s="31">
        <v>2</v>
      </c>
      <c r="I36" s="31">
        <v>2</v>
      </c>
      <c r="J36" s="30" t="s">
        <v>193</v>
      </c>
    </row>
    <row r="37" spans="2:10" ht="56" x14ac:dyDescent="0.15">
      <c r="B37" s="29"/>
      <c r="C37" s="29"/>
      <c r="D37" s="30" t="s">
        <v>146</v>
      </c>
      <c r="E37" s="30" t="s">
        <v>147</v>
      </c>
      <c r="F37" s="30" t="s">
        <v>194</v>
      </c>
      <c r="G37" s="31">
        <v>2</v>
      </c>
      <c r="H37" s="31">
        <v>2</v>
      </c>
      <c r="I37" s="31">
        <v>4</v>
      </c>
      <c r="J37" s="30" t="s">
        <v>149</v>
      </c>
    </row>
    <row r="38" spans="2:10" ht="42" x14ac:dyDescent="0.15">
      <c r="B38" s="34" t="s">
        <v>195</v>
      </c>
      <c r="C38" s="34" t="s">
        <v>106</v>
      </c>
      <c r="D38" s="30" t="s">
        <v>196</v>
      </c>
      <c r="E38" s="30" t="s">
        <v>197</v>
      </c>
      <c r="F38" s="30" t="s">
        <v>198</v>
      </c>
      <c r="G38" s="31">
        <v>2</v>
      </c>
      <c r="H38" s="31">
        <v>2</v>
      </c>
      <c r="I38" s="31">
        <v>4</v>
      </c>
      <c r="J38" s="30" t="s">
        <v>199</v>
      </c>
    </row>
  </sheetData>
  <mergeCells count="16">
    <mergeCell ref="C31:C32"/>
    <mergeCell ref="C33:C37"/>
    <mergeCell ref="C23:C28"/>
    <mergeCell ref="C16:C22"/>
    <mergeCell ref="C12:C15"/>
    <mergeCell ref="C29:C30"/>
    <mergeCell ref="B16:B22"/>
    <mergeCell ref="B23:B28"/>
    <mergeCell ref="B29:B30"/>
    <mergeCell ref="B31:B32"/>
    <mergeCell ref="B33:B37"/>
    <mergeCell ref="B8:B9"/>
    <mergeCell ref="C8:C9"/>
    <mergeCell ref="B2:J2"/>
    <mergeCell ref="B4:J4"/>
    <mergeCell ref="B12:B15"/>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H28"/>
  <sheetViews>
    <sheetView topLeftCell="A14" zoomScale="85" zoomScaleNormal="85" workbookViewId="0">
      <selection activeCell="D19" sqref="D19"/>
    </sheetView>
  </sheetViews>
  <sheetFormatPr baseColWidth="10" defaultColWidth="9.1640625" defaultRowHeight="14.25" customHeight="1" x14ac:dyDescent="0.15"/>
  <cols>
    <col min="1" max="1" width="9.1640625" style="3"/>
    <col min="2" max="2" width="34.6640625" style="3" customWidth="1"/>
    <col min="3" max="3" width="5.6640625" style="3" customWidth="1"/>
    <col min="4" max="4" width="34.6640625" style="3" customWidth="1"/>
    <col min="5" max="5" width="5.5" style="3" customWidth="1"/>
    <col min="6" max="6" width="34.6640625" style="3" customWidth="1"/>
    <col min="7" max="7" width="5.83203125" style="3" customWidth="1"/>
    <col min="8" max="8" width="34.6640625" style="3" customWidth="1"/>
    <col min="9" max="16384" width="9.1640625" style="3"/>
  </cols>
  <sheetData>
    <row r="1" spans="2:8" ht="14.25" customHeight="1" thickBot="1" x14ac:dyDescent="0.25">
      <c r="B1" s="7"/>
      <c r="C1" s="7"/>
      <c r="D1" s="8"/>
      <c r="E1" s="8"/>
      <c r="F1" s="9"/>
      <c r="G1" s="9"/>
      <c r="H1" s="9"/>
    </row>
    <row r="2" spans="2:8" ht="32.25" customHeight="1" thickBot="1" x14ac:dyDescent="0.2">
      <c r="B2" s="10" t="s">
        <v>0</v>
      </c>
      <c r="C2" s="11"/>
      <c r="D2" s="10" t="s">
        <v>1</v>
      </c>
      <c r="E2" s="11"/>
      <c r="F2" s="10" t="s">
        <v>2</v>
      </c>
      <c r="G2" s="1"/>
      <c r="H2" s="12" t="s">
        <v>3</v>
      </c>
    </row>
    <row r="3" spans="2:8" ht="32.25" customHeight="1" thickBot="1" x14ac:dyDescent="0.2">
      <c r="B3" s="13" t="s">
        <v>4</v>
      </c>
      <c r="C3" s="14"/>
      <c r="D3" s="13" t="s">
        <v>5</v>
      </c>
      <c r="E3" s="14"/>
      <c r="F3" s="13" t="s">
        <v>6</v>
      </c>
      <c r="G3" s="1"/>
      <c r="H3" s="13" t="s">
        <v>10</v>
      </c>
    </row>
    <row r="4" spans="2:8" ht="32.25" customHeight="1" thickBot="1" x14ac:dyDescent="0.2">
      <c r="B4" s="13" t="s">
        <v>7</v>
      </c>
      <c r="C4" s="14"/>
      <c r="D4" s="13" t="s">
        <v>8</v>
      </c>
      <c r="E4" s="14"/>
      <c r="F4" s="13" t="s">
        <v>9</v>
      </c>
      <c r="G4" s="1"/>
      <c r="H4" s="13" t="s">
        <v>14</v>
      </c>
    </row>
    <row r="5" spans="2:8" ht="32.25" customHeight="1" thickBot="1" x14ac:dyDescent="0.2">
      <c r="B5" s="13" t="s">
        <v>11</v>
      </c>
      <c r="C5" s="14"/>
      <c r="D5" s="13" t="s">
        <v>12</v>
      </c>
      <c r="E5" s="14"/>
      <c r="F5" s="13" t="s">
        <v>13</v>
      </c>
      <c r="G5" s="1"/>
      <c r="H5" s="13" t="s">
        <v>18</v>
      </c>
    </row>
    <row r="6" spans="2:8" ht="32.25" customHeight="1" thickBot="1" x14ac:dyDescent="0.2">
      <c r="B6" s="13" t="s">
        <v>15</v>
      </c>
      <c r="C6" s="14"/>
      <c r="D6" s="13" t="s">
        <v>16</v>
      </c>
      <c r="E6" s="14"/>
      <c r="F6" s="13" t="s">
        <v>17</v>
      </c>
      <c r="G6" s="1"/>
      <c r="H6" s="13" t="s">
        <v>22</v>
      </c>
    </row>
    <row r="7" spans="2:8" ht="32.25" customHeight="1" thickBot="1" x14ac:dyDescent="0.2">
      <c r="B7" s="13" t="s">
        <v>19</v>
      </c>
      <c r="C7" s="14"/>
      <c r="D7" s="13" t="s">
        <v>20</v>
      </c>
      <c r="E7" s="14"/>
      <c r="F7" s="13" t="s">
        <v>21</v>
      </c>
      <c r="G7" s="1"/>
      <c r="H7" s="13" t="s">
        <v>26</v>
      </c>
    </row>
    <row r="8" spans="2:8" ht="32.25" customHeight="1" thickBot="1" x14ac:dyDescent="0.2">
      <c r="B8" s="13" t="s">
        <v>23</v>
      </c>
      <c r="C8" s="14"/>
      <c r="D8" s="13" t="s">
        <v>24</v>
      </c>
      <c r="E8" s="14"/>
      <c r="F8" s="13" t="s">
        <v>25</v>
      </c>
      <c r="G8" s="1"/>
      <c r="H8" s="13" t="s">
        <v>29</v>
      </c>
    </row>
    <row r="9" spans="2:8" ht="32.25" customHeight="1" thickBot="1" x14ac:dyDescent="0.2">
      <c r="B9" s="13" t="s">
        <v>27</v>
      </c>
      <c r="C9" s="14"/>
      <c r="D9" s="1"/>
      <c r="E9" s="14"/>
      <c r="F9" s="13" t="s">
        <v>28</v>
      </c>
      <c r="G9" s="1"/>
      <c r="H9" s="13" t="s">
        <v>32</v>
      </c>
    </row>
    <row r="10" spans="2:8" ht="32.25" customHeight="1" thickBot="1" x14ac:dyDescent="0.2">
      <c r="B10" s="13" t="s">
        <v>30</v>
      </c>
      <c r="C10" s="14"/>
      <c r="D10" s="10" t="s">
        <v>34</v>
      </c>
      <c r="E10" s="14"/>
      <c r="F10" s="13" t="s">
        <v>31</v>
      </c>
      <c r="G10" s="1"/>
      <c r="H10" s="13" t="s">
        <v>36</v>
      </c>
    </row>
    <row r="11" spans="2:8" ht="32.25" customHeight="1" thickBot="1" x14ac:dyDescent="0.2">
      <c r="B11" s="13" t="s">
        <v>33</v>
      </c>
      <c r="C11" s="14"/>
      <c r="D11" s="13" t="s">
        <v>38</v>
      </c>
      <c r="E11" s="14"/>
      <c r="F11" s="13" t="s">
        <v>35</v>
      </c>
      <c r="G11" s="1"/>
      <c r="H11" s="13" t="s">
        <v>39</v>
      </c>
    </row>
    <row r="12" spans="2:8" ht="32.25" customHeight="1" thickBot="1" x14ac:dyDescent="0.2">
      <c r="B12" s="13" t="s">
        <v>37</v>
      </c>
      <c r="C12" s="14"/>
      <c r="D12" s="13" t="s">
        <v>41</v>
      </c>
      <c r="E12" s="14"/>
      <c r="F12" s="1"/>
      <c r="G12" s="1"/>
      <c r="H12" s="13" t="s">
        <v>42</v>
      </c>
    </row>
    <row r="13" spans="2:8" ht="32.25" customHeight="1" thickBot="1" x14ac:dyDescent="0.2">
      <c r="B13" s="13" t="s">
        <v>40</v>
      </c>
      <c r="C13" s="14"/>
      <c r="D13" s="13" t="s">
        <v>43</v>
      </c>
      <c r="E13" s="14"/>
      <c r="F13" s="12" t="s">
        <v>44</v>
      </c>
      <c r="G13" s="1"/>
      <c r="H13" s="13" t="s">
        <v>45</v>
      </c>
    </row>
    <row r="14" spans="2:8" ht="32.25" customHeight="1" thickBot="1" x14ac:dyDescent="0.2">
      <c r="B14" s="14"/>
      <c r="C14" s="14"/>
      <c r="D14" s="13" t="s">
        <v>46</v>
      </c>
      <c r="E14" s="14"/>
      <c r="F14" s="13" t="s">
        <v>50</v>
      </c>
      <c r="G14" s="1"/>
      <c r="H14" s="13" t="s">
        <v>47</v>
      </c>
    </row>
    <row r="15" spans="2:8" ht="32.25" customHeight="1" thickBot="1" x14ac:dyDescent="0.2">
      <c r="B15" s="10" t="s">
        <v>48</v>
      </c>
      <c r="C15" s="11"/>
      <c r="D15" s="13" t="s">
        <v>49</v>
      </c>
      <c r="E15" s="14"/>
      <c r="F15" s="13" t="s">
        <v>54</v>
      </c>
      <c r="G15" s="1"/>
      <c r="H15" s="13" t="s">
        <v>51</v>
      </c>
    </row>
    <row r="16" spans="2:8" ht="32.25" customHeight="1" thickBot="1" x14ac:dyDescent="0.2">
      <c r="B16" s="13" t="s">
        <v>52</v>
      </c>
      <c r="C16" s="14"/>
      <c r="D16" s="13" t="s">
        <v>53</v>
      </c>
      <c r="E16" s="14"/>
      <c r="F16" s="13" t="s">
        <v>58</v>
      </c>
      <c r="G16" s="1"/>
      <c r="H16" s="13" t="s">
        <v>55</v>
      </c>
    </row>
    <row r="17" spans="2:8" ht="32.25" customHeight="1" thickBot="1" x14ac:dyDescent="0.2">
      <c r="B17" s="13" t="s">
        <v>56</v>
      </c>
      <c r="C17" s="14"/>
      <c r="D17" s="13" t="s">
        <v>57</v>
      </c>
      <c r="E17" s="14"/>
      <c r="F17" s="13" t="s">
        <v>62</v>
      </c>
      <c r="G17" s="1"/>
      <c r="H17" s="13" t="s">
        <v>59</v>
      </c>
    </row>
    <row r="18" spans="2:8" ht="32.25" customHeight="1" thickBot="1" x14ac:dyDescent="0.2">
      <c r="B18" s="13" t="s">
        <v>60</v>
      </c>
      <c r="C18" s="14"/>
      <c r="D18" s="13" t="s">
        <v>61</v>
      </c>
      <c r="E18" s="1"/>
      <c r="F18" s="13" t="s">
        <v>65</v>
      </c>
      <c r="G18" s="1"/>
    </row>
    <row r="19" spans="2:8" ht="32.25" customHeight="1" thickBot="1" x14ac:dyDescent="0.2">
      <c r="B19" s="13" t="s">
        <v>63</v>
      </c>
      <c r="C19" s="14"/>
      <c r="D19" s="13" t="s">
        <v>64</v>
      </c>
      <c r="E19" s="14"/>
      <c r="F19" s="13" t="s">
        <v>68</v>
      </c>
      <c r="G19" s="1"/>
      <c r="H19" s="12" t="s">
        <v>69</v>
      </c>
    </row>
    <row r="20" spans="2:8" ht="32.25" customHeight="1" thickBot="1" x14ac:dyDescent="0.2">
      <c r="B20" s="13" t="s">
        <v>66</v>
      </c>
      <c r="C20" s="14"/>
      <c r="D20" s="13" t="s">
        <v>67</v>
      </c>
      <c r="E20" s="14"/>
      <c r="F20" s="13" t="s">
        <v>72</v>
      </c>
      <c r="G20" s="1"/>
      <c r="H20" s="13" t="s">
        <v>76</v>
      </c>
    </row>
    <row r="21" spans="2:8" ht="32.25" customHeight="1" thickBot="1" x14ac:dyDescent="0.2">
      <c r="B21" s="13" t="s">
        <v>70</v>
      </c>
      <c r="C21" s="14"/>
      <c r="D21" s="13" t="s">
        <v>71</v>
      </c>
      <c r="E21" s="14"/>
      <c r="F21" s="13" t="s">
        <v>75</v>
      </c>
      <c r="G21" s="1"/>
      <c r="H21" s="24" t="s">
        <v>123</v>
      </c>
    </row>
    <row r="22" spans="2:8" ht="32.25" customHeight="1" thickBot="1" x14ac:dyDescent="0.2">
      <c r="B22" s="13" t="s">
        <v>73</v>
      </c>
      <c r="C22" s="14"/>
      <c r="D22" s="13" t="s">
        <v>74</v>
      </c>
      <c r="E22" s="14"/>
      <c r="F22" s="13" t="s">
        <v>79</v>
      </c>
      <c r="G22" s="1"/>
      <c r="H22" s="24" t="s">
        <v>124</v>
      </c>
    </row>
    <row r="23" spans="2:8" ht="32.25" customHeight="1" thickBot="1" x14ac:dyDescent="0.2">
      <c r="B23" s="13" t="s">
        <v>77</v>
      </c>
      <c r="C23" s="14"/>
      <c r="D23" s="13" t="s">
        <v>78</v>
      </c>
      <c r="E23" s="14"/>
      <c r="F23" s="13" t="s">
        <v>81</v>
      </c>
      <c r="G23" s="1"/>
    </row>
    <row r="24" spans="2:8" ht="32.25" customHeight="1" thickBot="1" x14ac:dyDescent="0.2">
      <c r="B24" s="13" t="s">
        <v>80</v>
      </c>
      <c r="C24" s="1"/>
      <c r="E24" s="11"/>
      <c r="F24" s="13" t="s">
        <v>83</v>
      </c>
      <c r="G24" s="1"/>
    </row>
    <row r="25" spans="2:8" ht="32.25" customHeight="1" thickBot="1" x14ac:dyDescent="0.2">
      <c r="B25" s="13" t="s">
        <v>82</v>
      </c>
      <c r="C25" s="1"/>
      <c r="D25" s="1"/>
      <c r="E25" s="14"/>
      <c r="F25" s="13" t="s">
        <v>85</v>
      </c>
      <c r="G25" s="1"/>
    </row>
    <row r="26" spans="2:8" ht="32.25" customHeight="1" thickBot="1" x14ac:dyDescent="0.2">
      <c r="B26" s="13" t="s">
        <v>84</v>
      </c>
      <c r="C26" s="1"/>
      <c r="D26" s="1"/>
      <c r="E26" s="14"/>
      <c r="G26" s="1"/>
      <c r="H26" s="1"/>
    </row>
    <row r="27" spans="2:8" ht="32.25" customHeight="1" thickBot="1" x14ac:dyDescent="0.2">
      <c r="B27" s="13" t="s">
        <v>86</v>
      </c>
      <c r="C27" s="1"/>
      <c r="D27" s="1"/>
      <c r="E27" s="14"/>
      <c r="G27" s="1"/>
      <c r="H27" s="1"/>
    </row>
    <row r="28" spans="2:8" ht="14.25" customHeight="1" x14ac:dyDescent="0.15">
      <c r="C28" s="1"/>
      <c r="D28" s="1"/>
      <c r="E28" s="14"/>
      <c r="F28" s="1"/>
      <c r="G28" s="1"/>
      <c r="H28" s="1"/>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Risk Assessment</vt:lpstr>
      <vt:lpstr>Hazard Checklist</vt:lpstr>
    </vt:vector>
  </TitlesOfParts>
  <Company>University College London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Isobel Ross</dc:creator>
  <cp:lastModifiedBy>Shawn Shum</cp:lastModifiedBy>
  <dcterms:created xsi:type="dcterms:W3CDTF">2018-07-27T14:24:13Z</dcterms:created>
  <dcterms:modified xsi:type="dcterms:W3CDTF">2024-06-21T16:20:28Z</dcterms:modified>
</cp:coreProperties>
</file>