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hamnaali/Downloads/"/>
    </mc:Choice>
  </mc:AlternateContent>
  <xr:revisionPtr revIDLastSave="0" documentId="8_{72864506-305E-2E48-AED0-7A1D82912B72}" xr6:coauthVersionLast="47" xr6:coauthVersionMax="47" xr10:uidLastSave="{00000000-0000-0000-0000-000000000000}"/>
  <bookViews>
    <workbookView xWindow="3960" yWindow="500" windowWidth="28800" windowHeight="16340" activeTab="1"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0" i="2" l="1"/>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alcChain>
</file>

<file path=xl/sharedStrings.xml><?xml version="1.0" encoding="utf-8"?>
<sst xmlns="http://schemas.openxmlformats.org/spreadsheetml/2006/main" count="294" uniqueCount="168">
  <si>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</si>
  <si>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</si>
  <si>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</si>
  <si>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</si>
  <si>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</si>
  <si>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</si>
  <si>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</si>
  <si>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</si>
  <si>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</si>
  <si>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</si>
  <si>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</si>
  <si>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</si>
  <si>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</si>
  <si>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</si>
  <si>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</si>
  <si>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</si>
  <si>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</si>
  <si>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</si>
  <si>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</si>
  <si>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</si>
  <si>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</si>
  <si>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</si>
  <si>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</si>
  <si>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</si>
  <si>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</si>
  <si>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</si>
  <si>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</si>
  <si>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</si>
  <si>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</si>
  <si>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</si>
  <si>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</si>
  <si>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</si>
  <si>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</si>
  <si>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</si>
  <si>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</si>
  <si>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</si>
  <si>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</si>
  <si>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</si>
  <si>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</si>
  <si>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</si>
  <si>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</si>
  <si>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</si>
  <si>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</si>
  <si>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</si>
  <si>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</si>
  <si>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</si>
  <si>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</si>
  <si>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</si>
  <si>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</si>
  <si>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</si>
  <si>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</si>
  <si>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</si>
  <si>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</si>
  <si>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</si>
  <si>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</si>
  <si>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</si>
  <si>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</si>
  <si>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</si>
  <si>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</si>
  <si>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</si>
  <si>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</si>
  <si>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</si>
  <si>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</si>
  <si>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</si>
  <si>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</si>
  <si>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</si>
  <si>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</si>
  <si>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</si>
  <si>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</si>
  <si>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</si>
  <si>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</si>
  <si>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</si>
  <si>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</si>
  <si>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</si>
  <si>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</si>
  <si>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</si>
  <si>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</si>
  <si>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</si>
  <si>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</si>
  <si>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</si>
  <si>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</si>
  <si>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</si>
  <si>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</si>
  <si>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</si>
  <si>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</si>
  <si>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</si>
  <si>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</si>
  <si>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</si>
  <si>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</si>
  <si>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</si>
  <si>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</si>
  <si>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</si>
  <si>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Overcrowding in area, bottlenecks as people move around the event</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</si>
  <si>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</si>
  <si>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</si>
  <si>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</si>
  <si>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</si>
  <si>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</si>
  <si>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President</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</si>
  <si>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</si>
  <si>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</si>
  <si>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</si>
  <si>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</si>
  <si>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</si>
  <si>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</si>
  <si>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</si>
  <si>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</si>
  <si>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</si>
  <si>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</si>
  <si>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</si>
  <si>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Core Risk Assessment 2024/25</t>
  </si>
  <si>
    <t>Muslimah Careers Society</t>
  </si>
  <si>
    <t>Speakers Panel Interview Event: four times a term at most</t>
  </si>
  <si>
    <t>Security Risk: Unauthorised access</t>
  </si>
  <si>
    <t>External Speaker Risk: famed or controversial speakers</t>
  </si>
  <si>
    <t>Inadequate ventilation or temperature</t>
  </si>
  <si>
    <t>Untidiness</t>
  </si>
  <si>
    <t xml:space="preserve">Lack of fire escape/extinguishers </t>
  </si>
  <si>
    <t>Accident injuries, cuts, bruises, mental stress</t>
  </si>
  <si>
    <t>Society members assigned as event stewards to monitor attendance levels, guide people around the event and restrict access as needed
Training / briefing provided for event stewards before the event starts
For larger events or when speakers deemed at risk or controversial are attending, UCL Security will be notified and present</t>
  </si>
  <si>
    <t>Some trained first aiders within the committee and will be in attendance throughout. In an emergency, call 222 for emergency services.</t>
  </si>
  <si>
    <t>Property damage, legal (trespassing) violations, disruption to event's operation</t>
  </si>
  <si>
    <t>Implement measures to prevent unauthorized access to the venue, such as stewards checking IDs/ticket evidence or monitoring access controls. For online events, delegate society members as admins to monitor chat feeds and waiting rooms, ensuring all participants and speakers have an easy experience</t>
  </si>
  <si>
    <t xml:space="preserve">Escort participant out of the event. Campus team or venue security will be notified </t>
  </si>
  <si>
    <t>Risk of participant or speaker safety through crowds, stampedes or aggression potentially causing injuries or distress; reputational and relationship risk to the society and to UCL should conflicts occur with potentials for blow-over effects for other societies or UCL's other relationships</t>
  </si>
  <si>
    <t>Capacity limits in place to prevent overcrowding and easy movement of people, communicate with security personnel in advance, brief speakers and participants of safety protocols before starting, form a designated conflict resolution team of committee members in advance</t>
  </si>
  <si>
    <t>Call 222 for emergency services if needed. Collaborate with conflict resolution team and UCL security team to remove from or resolve the conflict. At first sign of potential conflict, initiate dialogue and mediation efforts to resolve differences and prevent further escalation. Designate a spokesperson to communicate with attendees, media and stakeholders about incidents and the steps being taken to address. Issue prompt apologies, clarifications, or statements of commitment to safety and inclusivity if needed to minimise reputational damage to the society, UCL or the speakers.</t>
  </si>
  <si>
    <t>Health hazards: heat exhaustion, dehydration, respiratory issues,  spread of airborne illnesses (coughs, colds, coronavirus etc). Discomfort and dissatisfaction among participants possibly leading to poor engagement or irritation with the event. Potential non-compliance with health and safety regulations, leading to fines, penalties, or legal liabilities for the society and UCL</t>
  </si>
  <si>
    <t>Choose event venues with proper ventilation systems and climate control capabilities. Verify the venue's systems to assess their capacity for accommodating the expected number of attendees. Arrange seating layouts to optimise airflow and circulation within event spaces. Avoid blocking air vents or obstructing airflow pathways with furniture or equipment. Provide designated rest areas with adequate ventilation for attendees to take breaks if needed.</t>
  </si>
  <si>
    <t>Take immediate action: open windows or doors to increase airflow, adjust thermostat settings, or locate fans or portable air conditioning units if available. Inform venue staff or management about the issue and request assistance. Provide access to water, shade, or cool-down areas.</t>
  </si>
  <si>
    <t>Furniture, cables, equipment, or debris left on the floor can increase the risk of attendees tripping and falling, potentially resulting in injuries. Combustible materials or improper storage of flammable substances due to untidiness can increase the risk of fire incidents.</t>
  </si>
  <si>
    <t>Maintain clear pathways and aisles throughout the event venue to facilitate safe movement of attendees. Keep entrances, exits, and emergency exits free from obstructions to ensure rapid evacuation in case of emergency. Implement fire safety protocols, including proper storage of flammable materials and making placements of fire extinguishers and emergency exits known to all attendees. Conduct thorough inspections of event spaces before the event to identify and address potential trip and fire hazards. Clean up any messes during break times to minimise clean up required after the event.</t>
  </si>
  <si>
    <t>Immediately cordon off hazardous areas to prevent further accidents and notify attendees to exercise caution. If a fire hazard is detected, evacuate attendees to a safe location and contact emergency services, 222. Communicate calmly and clearly with attendees to minimize panic and confusion.</t>
  </si>
  <si>
    <t>Lack of fire escapes or extinguishers can lead to difficulties in evacuating attendees in the event of a fire, increasing the risk of injuries or fatalities due to smoke inhalation, burns, or trampling during evacuation attempts.</t>
  </si>
  <si>
    <t>Conduct a thorough assessment of the venue before choosing which venue, to identify fire escape routes, exits, and locations for fire extinguishers. Ensure that these are clearly marked and easily accessible. Communicate escape routes to attendees and ensure that emergency exits are unobstructed and easily accessible at all times.</t>
  </si>
  <si>
    <t>Activate the venue's fire alarm system immediately to alert attendees and staff. Follow emergency procedures to evacuate the venue safely using designated escape routes. Assist attendees, especially those with mobility impairments or who require assistance, in evacuating safely. Call emergency fire services using 999. Once evacuated, take a head count for all attendees to ensure that everyone has safely exited the venue.</t>
  </si>
  <si>
    <t>Respiratory problems such as coughing, wheezing, asthma and allergic reactions among event attendees</t>
  </si>
  <si>
    <t>Choose event venues that are well-maintained and free from excessive dust accumulation. Clean and dust event spaces before, during, and after the event.</t>
  </si>
  <si>
    <t>Identify and address the source of dust. Promptly remove suffering individuals from the dusty environment to a well-ventilated area. Offer medical assistance and administer first aid, contact emergency medical services if symptoms worsen or if necessary. Inform attendees and speakers about the situation, provide reassurance and guidance on how to seek further medical attention if needed.</t>
  </si>
  <si>
    <t>Networking Social: three times a year</t>
  </si>
  <si>
    <t>Escort trespassers out of the event. Campus team or venue security will be notified if members of the public are unwilling or aggressive. Call emergency police services if necessary. Use admin rights to control chat feeds to  only allow messages during a designated Q&amp;A or feedback section, rather than throughout the event.</t>
  </si>
  <si>
    <t>Skills Workshops: twice a term</t>
  </si>
  <si>
    <t>Company Visits: 3/4 times a year</t>
  </si>
  <si>
    <t>Poor activity planning or delivery</t>
  </si>
  <si>
    <t>Confusion, delays, and inefficiencies. Boring or irrelevant activities, causing attendees to lose interest and disengage. Reputational damage on the society potentially affecting future attendance, sponsorship opportunities, and relationships with stakeholders</t>
  </si>
  <si>
    <t xml:space="preserve">Develop a detailed plan outlining event objectives, timelines, activities, and resources required. Assign responsibilities to team members and establish clear communication channels. Select activities that are relevant to the event theme, audience demographics, and objectives and consider participant interests and engagement levels. Allocate sufficient resources, including time, budget, and personnel, to plan and execute activities effectively. Implement feedback strategies to promote engagement and interaction throughout the event. </t>
  </si>
  <si>
    <t xml:space="preserve">If possible, adapt activities or modify event plans on the fly to address deficiencies and mitigate negative effects. Communicate openly and transparently with attendees about any changes or challenges encountered during the event. </t>
  </si>
  <si>
    <t>Safety hazards such as failure to follow emergency evacuation protocols, mishandling of equipment, or improper behavior that compromises attendee safety. Disruption of event flow, causing delays, confusion, and inefficiencies in program execution which can impact the overall attendee experience.</t>
  </si>
  <si>
    <t>Clearly communicate event rules and procedures to all participants before the event through multiple channels such as social media pages and email communications, and at signage at the firm venue. Ensure all participants understand their roles and responsibilities. Establish feedback mechanisms for attendees and participants to ask questions, seek clarification, or report concerns regarding event rules and procedures. Designate responsible individuals or contact points to address inquiries promptly.</t>
  </si>
  <si>
    <t>Provide immediate clarification and guidance to the individuals involved. Reinforce event rules and procedures through verbal reminders, written notices, or announcements to all attendees  before and during the event.</t>
  </si>
  <si>
    <t>Reputational risk to the society &amp; UCL</t>
  </si>
  <si>
    <t>Negative publicity, loss of trust, and diminished credibility among stakeholders: students, faculty, alumni, and the wider community. May compromise society's recruitment efforts, sponsorship opportunities, and partnerships with external organizations. Loss of confidence in the society, leading to decreased participation, support, and engagement in future activities.</t>
  </si>
  <si>
    <t>Provide attendees with a thorough briefing before the visit, outlining expectations, code of conduct, and any specific protocols or guidelines provided by the partner company. Emphasize the importance of representing the society and UCL positively. Encourage attendees to adhere to dress codes, security procedures, and confidentiality agreements. Consider cultural differences and norms when interacting with employees of the partner company; avoid behavior or comments that may be perceived as insensitive or offensive. Pre-select firms with limited engagement in known controversies or conflicts.</t>
  </si>
  <si>
    <t>Address conflict promptly and transparently. Acknowledge any wrongdoing or misunderstandings and apologize to the partner company and affected parties. Take proactive steps to rebuild trust and repair relationships with stakeholders. Demonstrate a commitment to learning from the incident and improving conduct for future engagements.</t>
  </si>
  <si>
    <t>Some trained first aiders within the committee will be in attendance throughout. In an emergency, call 222 for emergency services.</t>
  </si>
  <si>
    <t>Separation of attendee members</t>
  </si>
  <si>
    <t>Disruption of event flow; lost, anxious, or vulnerable attendees potentially resulting in injuries or accidents; negative event experience possibly harming future engagement with the society.</t>
  </si>
  <si>
    <t>Liaise with firm contact to ensure clear signage throughout the building, designate meeting points or individuals as points of contact. Provide attendees with multiple communication channels to seek assistance, such as through WhatsApp groupchats. Utilise a buddy system where individuals can pair up or stay in groups.</t>
  </si>
  <si>
    <t>Respond promptly to assist the separated attendee(s); offer emotional support and assistance, water, seating, or any necessary accommodations as needed.</t>
  </si>
  <si>
    <t>Wellness Event: once a year before exam season</t>
  </si>
  <si>
    <t>Presentation Formal &amp; Dinner: once in Term 3</t>
  </si>
  <si>
    <t>Electric shock injuries among attendees. Malfunctioning electrical equipment or overloaded circuits may spark electrical fires. Damage to event equipment, infrastructure, or venue facilities, resulting in costly repairs or replacements. Disruptions to event proceedings, leading to delays, cancellations, or interruptions.</t>
  </si>
  <si>
    <t>Conduct thorough inspections of all electrical equipment before and after the event. Ensure that only qualified personnel, such as electricians or technicians, handle electrical equipment; keep venue technician's contact details close by. Avoid overloading electrical outlets by managing extension cords and other activities.</t>
  </si>
  <si>
    <t>Immediately disconnect power to the affected equipment or area to prevent further risks. Evacuate attendees to a safe location and contact emergency services if necessary.</t>
  </si>
  <si>
    <t>Food Poisioning/Allergy</t>
  </si>
  <si>
    <t>Health risks including nausea, vomiting, diarrhea, abdominal pain, fever or more severely, hospitalisation. Legal consequences including lawsuits, fines, and reputational damage through loss of trust in the society.</t>
  </si>
  <si>
    <t xml:space="preserve"> Choose reputable and experienced caterers or food vendors with a proven track record of food safety compliance. Conduct background checks and inspections of vendors' facilities and practices. Select menus that prioritize food safety, avoiding high-risk ingredients or preparations that could increase the likelihood of contamination. Avoid choosing common-allergy foods or closely facilitate alternative options for attendees with food allergies. Enforce strict hygiene protocols among food-handlers.</t>
  </si>
  <si>
    <t>Provide immediate assistance and medical attention. Notify event staff and venue management to initiate response protocols. Contact emergency services if needed. Identify the source of the contaminated food and remove it from service immediately. Inform all attendees of the incident, acknowledging the issue and reassuring them of efforts to address it. Document details of the incident, including symptoms reported by attendees, actions taken to address the situation and follow-up measures implemented.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</si>
</sst>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3">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2" fillId="2" borderId="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1" fillId="2" borderId="3"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4" fillId="2" borderId="0" xfId="1" applyFont="1" applyFill="1" applyAlignment="1">
      <alignment horizontal="center" vertical="center"/>
    </xf>
    <xf numFmtId="0" fontId="1" fillId="2" borderId="4" xfId="1" applyFill="1" applyBorder="1" applyAlignment="1">
      <alignment vertical="center" wrapText="1"/>
    </xf>
    <xf numFmtId="0" fontId="12" fillId="2" borderId="6"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4" fillId="4" borderId="0" xfId="1" applyFont="1" applyFill="1" applyAlignment="1">
      <alignment horizontal="center" vertical="center"/>
    </xf>
    <xf numFmtId="0" fontId="14" fillId="5" borderId="0" xfId="1" applyFont="1" applyFill="1" applyAlignment="1">
      <alignment horizontal="center" vertical="center"/>
    </xf>
    <xf numFmtId="0" fontId="12" fillId="2" borderId="9" xfId="1" applyFont="1" applyFill="1" applyBorder="1" applyAlignment="1" applyProtection="1">
      <alignment horizontal="center" vertical="center" wrapText="1"/>
      <protection locked="0"/>
    </xf>
    <xf numFmtId="0" fontId="12" fillId="2" borderId="10" xfId="1" applyFont="1" applyFill="1" applyBorder="1" applyAlignment="1" applyProtection="1">
      <alignment horizontal="center" vertical="center" wrapText="1"/>
      <protection locked="0"/>
    </xf>
    <xf numFmtId="0" fontId="12" fillId="2" borderId="1" xfId="1" applyFont="1" applyFill="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52"/>
  <sheetViews>
    <sheetView topLeftCell="A49" zoomScale="85" zoomScaleNormal="85" workbookViewId="0">
      <selection activeCell="I50" sqref="I50"/>
    </sheetView>
  </sheetViews>
  <sheetFormatPr baseColWidth="10" defaultColWidth="9.1640625" defaultRowHeight="14" x14ac:dyDescent="0.15"/>
  <cols>
    <col min="1" max="1" width="10.83203125" style="3" customWidth="1"/>
    <col min="2"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28" t="s">
        <v>110</v>
      </c>
      <c r="C2" s="28"/>
      <c r="D2" s="28"/>
      <c r="E2" s="28"/>
      <c r="F2" s="28"/>
      <c r="G2" s="28"/>
      <c r="H2" s="28"/>
      <c r="I2" s="28"/>
      <c r="J2" s="28"/>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15">
      <c r="A3" s="1"/>
      <c r="B3" s="24"/>
      <c r="C3" s="24"/>
      <c r="D3" s="24"/>
      <c r="E3" s="24"/>
      <c r="F3" s="24"/>
      <c r="G3" s="24"/>
      <c r="H3" s="24"/>
      <c r="I3" s="24"/>
      <c r="J3" s="24"/>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15">
      <c r="A4" s="1"/>
      <c r="B4" s="29" t="s">
        <v>111</v>
      </c>
      <c r="C4" s="29"/>
      <c r="D4" s="29"/>
      <c r="E4" s="29"/>
      <c r="F4" s="29"/>
      <c r="G4" s="29"/>
      <c r="H4" s="29"/>
      <c r="I4" s="29"/>
      <c r="J4" s="2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2">
      <c r="A5" s="1"/>
      <c r="B5" s="24"/>
      <c r="C5" s="24"/>
      <c r="D5" s="24"/>
      <c r="E5" s="24"/>
      <c r="F5" s="24"/>
      <c r="G5" s="24"/>
      <c r="H5" s="24"/>
      <c r="I5" s="24"/>
      <c r="J5" s="24"/>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5" thickBot="1" x14ac:dyDescent="0.2">
      <c r="A6" s="1"/>
      <c r="B6" s="22" t="s">
        <v>99</v>
      </c>
      <c r="C6" s="23" t="s">
        <v>96</v>
      </c>
      <c r="D6" s="23" t="s">
        <v>87</v>
      </c>
      <c r="E6" s="23" t="s">
        <v>100</v>
      </c>
      <c r="F6" s="23" t="s">
        <v>101</v>
      </c>
      <c r="G6" s="23" t="s">
        <v>102</v>
      </c>
      <c r="H6" s="23" t="s">
        <v>103</v>
      </c>
      <c r="I6" s="22" t="s">
        <v>104</v>
      </c>
      <c r="J6" s="23" t="s">
        <v>105</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2">
      <c r="A7" s="1"/>
      <c r="B7" s="20" t="s">
        <v>88</v>
      </c>
      <c r="C7" s="21" t="s">
        <v>97</v>
      </c>
      <c r="D7" s="21" t="s">
        <v>89</v>
      </c>
      <c r="E7" s="21" t="s">
        <v>90</v>
      </c>
      <c r="F7" s="21" t="s">
        <v>106</v>
      </c>
      <c r="G7" s="21" t="s">
        <v>94</v>
      </c>
      <c r="H7" s="21" t="s">
        <v>93</v>
      </c>
      <c r="I7" s="20" t="s">
        <v>109</v>
      </c>
      <c r="J7" s="21"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82" x14ac:dyDescent="0.15">
      <c r="A8" s="1"/>
      <c r="B8" s="30" t="s">
        <v>112</v>
      </c>
      <c r="C8" s="30" t="s">
        <v>98</v>
      </c>
      <c r="D8" s="16" t="s">
        <v>92</v>
      </c>
      <c r="E8" s="16" t="s">
        <v>118</v>
      </c>
      <c r="F8" s="16" t="s">
        <v>119</v>
      </c>
      <c r="G8" s="18">
        <v>2</v>
      </c>
      <c r="H8" s="18">
        <v>2</v>
      </c>
      <c r="I8" s="19">
        <f>G8*H8</f>
        <v>4</v>
      </c>
      <c r="J8" s="16" t="s">
        <v>120</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68" x14ac:dyDescent="0.15">
      <c r="A9" s="1"/>
      <c r="B9" s="26"/>
      <c r="C9" s="26"/>
      <c r="D9" s="16" t="s">
        <v>113</v>
      </c>
      <c r="E9" s="16" t="s">
        <v>121</v>
      </c>
      <c r="F9" s="16" t="s">
        <v>122</v>
      </c>
      <c r="G9" s="16">
        <v>2</v>
      </c>
      <c r="H9" s="16">
        <v>1</v>
      </c>
      <c r="I9" s="17">
        <f t="shared" ref="I9:I16" si="0">G9*H9</f>
        <v>2</v>
      </c>
      <c r="J9" s="16" t="s">
        <v>123</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319" x14ac:dyDescent="0.15">
      <c r="A10" s="1"/>
      <c r="B10" s="26"/>
      <c r="C10" s="26"/>
      <c r="D10" s="16" t="s">
        <v>114</v>
      </c>
      <c r="E10" s="16" t="s">
        <v>124</v>
      </c>
      <c r="F10" s="16" t="s">
        <v>125</v>
      </c>
      <c r="G10" s="16">
        <v>2</v>
      </c>
      <c r="H10" s="16">
        <v>3</v>
      </c>
      <c r="I10" s="17">
        <f t="shared" si="0"/>
        <v>6</v>
      </c>
      <c r="J10" s="16" t="s">
        <v>126</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266" x14ac:dyDescent="0.15">
      <c r="A11" s="1"/>
      <c r="B11" s="26"/>
      <c r="C11" s="26"/>
      <c r="D11" s="16" t="s">
        <v>115</v>
      </c>
      <c r="E11" s="16" t="s">
        <v>127</v>
      </c>
      <c r="F11" s="16" t="s">
        <v>128</v>
      </c>
      <c r="G11" s="16">
        <v>2</v>
      </c>
      <c r="H11" s="16">
        <v>2</v>
      </c>
      <c r="I11" s="17">
        <f t="shared" si="0"/>
        <v>4</v>
      </c>
      <c r="J11" s="16" t="s">
        <v>129</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306" x14ac:dyDescent="0.15">
      <c r="A12" s="1"/>
      <c r="B12" s="26"/>
      <c r="C12" s="26"/>
      <c r="D12" s="16" t="s">
        <v>116</v>
      </c>
      <c r="E12" s="16" t="s">
        <v>130</v>
      </c>
      <c r="F12" s="16" t="s">
        <v>131</v>
      </c>
      <c r="G12" s="16">
        <v>2</v>
      </c>
      <c r="H12" s="16">
        <v>3</v>
      </c>
      <c r="I12" s="17">
        <f t="shared" si="0"/>
        <v>6</v>
      </c>
      <c r="J12" s="16" t="s">
        <v>132</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224" x14ac:dyDescent="0.15">
      <c r="A13" s="1"/>
      <c r="B13" s="26"/>
      <c r="C13" s="26"/>
      <c r="D13" s="16" t="s">
        <v>117</v>
      </c>
      <c r="E13" s="16" t="s">
        <v>133</v>
      </c>
      <c r="F13" s="16" t="s">
        <v>134</v>
      </c>
      <c r="G13" s="16">
        <v>1</v>
      </c>
      <c r="H13" s="16">
        <v>4</v>
      </c>
      <c r="I13" s="17">
        <f t="shared" si="0"/>
        <v>4</v>
      </c>
      <c r="J13" s="16" t="s">
        <v>135</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211" customHeight="1" x14ac:dyDescent="0.15">
      <c r="A14" s="4"/>
      <c r="B14" s="27"/>
      <c r="C14" s="27"/>
      <c r="D14" s="16" t="s">
        <v>33</v>
      </c>
      <c r="E14" s="16" t="s">
        <v>136</v>
      </c>
      <c r="F14" s="16" t="s">
        <v>137</v>
      </c>
      <c r="G14" s="16">
        <v>1</v>
      </c>
      <c r="H14" s="16">
        <v>2</v>
      </c>
      <c r="I14" s="17">
        <f t="shared" si="0"/>
        <v>2</v>
      </c>
      <c r="J14" s="16" t="s">
        <v>138</v>
      </c>
      <c r="K14" s="4"/>
      <c r="L14" s="5"/>
      <c r="M14" s="5"/>
      <c r="N14" s="5"/>
      <c r="O14" s="5"/>
      <c r="P14" s="5"/>
      <c r="Q14" s="5"/>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row>
    <row r="15" spans="1:190" ht="211" customHeight="1" x14ac:dyDescent="0.15">
      <c r="A15" s="4"/>
      <c r="B15" s="31" t="s">
        <v>139</v>
      </c>
      <c r="C15" s="31" t="s">
        <v>98</v>
      </c>
      <c r="D15" s="16" t="s">
        <v>92</v>
      </c>
      <c r="E15" s="16" t="s">
        <v>118</v>
      </c>
      <c r="F15" s="16" t="s">
        <v>119</v>
      </c>
      <c r="G15" s="18">
        <v>2</v>
      </c>
      <c r="H15" s="18">
        <v>2</v>
      </c>
      <c r="I15" s="19">
        <f t="shared" si="0"/>
        <v>4</v>
      </c>
      <c r="J15" s="16" t="s">
        <v>120</v>
      </c>
      <c r="K15" s="4"/>
      <c r="L15" s="5"/>
      <c r="M15" s="5"/>
      <c r="N15" s="5"/>
      <c r="O15" s="5"/>
      <c r="P15" s="5"/>
      <c r="Q15" s="5"/>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row>
    <row r="16" spans="1:190" ht="211" customHeight="1" x14ac:dyDescent="0.15">
      <c r="A16" s="4"/>
      <c r="B16" s="26"/>
      <c r="C16" s="26"/>
      <c r="D16" s="16" t="s">
        <v>113</v>
      </c>
      <c r="E16" s="16" t="s">
        <v>121</v>
      </c>
      <c r="F16" s="16" t="s">
        <v>122</v>
      </c>
      <c r="G16" s="16">
        <v>2</v>
      </c>
      <c r="H16" s="16">
        <v>1</v>
      </c>
      <c r="I16" s="17">
        <f t="shared" si="0"/>
        <v>2</v>
      </c>
      <c r="J16" s="16" t="s">
        <v>140</v>
      </c>
      <c r="K16" s="4"/>
      <c r="L16" s="5"/>
      <c r="M16" s="5"/>
      <c r="N16" s="5"/>
      <c r="O16" s="5"/>
      <c r="P16" s="5"/>
      <c r="Q16" s="5"/>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row>
    <row r="17" spans="1:190" ht="211" customHeight="1" x14ac:dyDescent="0.15">
      <c r="A17" s="4"/>
      <c r="B17" s="26"/>
      <c r="C17" s="26"/>
      <c r="D17" s="16" t="s">
        <v>115</v>
      </c>
      <c r="E17" s="16" t="s">
        <v>127</v>
      </c>
      <c r="F17" s="16" t="s">
        <v>128</v>
      </c>
      <c r="G17" s="16">
        <v>2</v>
      </c>
      <c r="H17" s="16">
        <v>2</v>
      </c>
      <c r="I17" s="17">
        <f>G17*H17</f>
        <v>4</v>
      </c>
      <c r="J17" s="16" t="s">
        <v>129</v>
      </c>
      <c r="K17" s="4"/>
      <c r="L17" s="5"/>
      <c r="M17" s="5"/>
      <c r="N17" s="5"/>
      <c r="O17" s="5"/>
      <c r="P17" s="5"/>
      <c r="Q17" s="5"/>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row>
    <row r="18" spans="1:190" ht="211" customHeight="1" x14ac:dyDescent="0.15">
      <c r="A18" s="4"/>
      <c r="B18" s="26"/>
      <c r="C18" s="26"/>
      <c r="D18" s="16" t="s">
        <v>116</v>
      </c>
      <c r="E18" s="16" t="s">
        <v>130</v>
      </c>
      <c r="F18" s="16" t="s">
        <v>131</v>
      </c>
      <c r="G18" s="16">
        <v>2</v>
      </c>
      <c r="H18" s="16">
        <v>3</v>
      </c>
      <c r="I18" s="17">
        <f>G18*H18</f>
        <v>6</v>
      </c>
      <c r="J18" s="16" t="s">
        <v>132</v>
      </c>
      <c r="K18" s="4"/>
      <c r="L18" s="5"/>
      <c r="M18" s="5"/>
      <c r="N18" s="5"/>
      <c r="O18" s="5"/>
      <c r="P18" s="5"/>
      <c r="Q18" s="5"/>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row>
    <row r="19" spans="1:190" ht="211" customHeight="1" x14ac:dyDescent="0.15">
      <c r="A19" s="4"/>
      <c r="B19" s="26"/>
      <c r="C19" s="26"/>
      <c r="D19" s="16" t="s">
        <v>117</v>
      </c>
      <c r="E19" s="16" t="s">
        <v>133</v>
      </c>
      <c r="F19" s="16" t="s">
        <v>134</v>
      </c>
      <c r="G19" s="16">
        <v>1</v>
      </c>
      <c r="H19" s="16">
        <v>4</v>
      </c>
      <c r="I19" s="17">
        <f>G19*H19</f>
        <v>4</v>
      </c>
      <c r="J19" s="16" t="s">
        <v>135</v>
      </c>
      <c r="K19" s="4"/>
      <c r="L19" s="5"/>
      <c r="M19" s="5"/>
      <c r="N19" s="5"/>
      <c r="O19" s="5"/>
      <c r="P19" s="5"/>
      <c r="Q19" s="5"/>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row>
    <row r="20" spans="1:190" ht="211" customHeight="1" x14ac:dyDescent="0.15">
      <c r="A20" s="4"/>
      <c r="B20" s="27"/>
      <c r="C20" s="27"/>
      <c r="D20" s="16" t="s">
        <v>33</v>
      </c>
      <c r="E20" s="16" t="s">
        <v>136</v>
      </c>
      <c r="F20" s="16" t="s">
        <v>137</v>
      </c>
      <c r="G20" s="16">
        <v>1</v>
      </c>
      <c r="H20" s="16">
        <v>2</v>
      </c>
      <c r="I20" s="17">
        <f>G20*H20</f>
        <v>2</v>
      </c>
      <c r="J20" s="16" t="s">
        <v>138</v>
      </c>
      <c r="K20" s="4"/>
      <c r="L20" s="5"/>
      <c r="M20" s="5"/>
      <c r="N20" s="5"/>
      <c r="O20" s="5"/>
      <c r="P20" s="5"/>
      <c r="Q20" s="5"/>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row>
    <row r="21" spans="1:190" ht="211" customHeight="1" x14ac:dyDescent="0.15">
      <c r="A21" s="4"/>
      <c r="B21" s="32" t="s">
        <v>141</v>
      </c>
      <c r="C21" s="32" t="s">
        <v>98</v>
      </c>
      <c r="D21" s="16" t="s">
        <v>92</v>
      </c>
      <c r="E21" s="16" t="s">
        <v>118</v>
      </c>
      <c r="F21" s="16" t="s">
        <v>119</v>
      </c>
      <c r="G21" s="18">
        <v>2</v>
      </c>
      <c r="H21" s="18">
        <v>2</v>
      </c>
      <c r="I21" s="19">
        <f>G21*H21</f>
        <v>4</v>
      </c>
      <c r="J21" s="16" t="s">
        <v>120</v>
      </c>
      <c r="K21" s="4"/>
      <c r="L21" s="5"/>
      <c r="M21" s="5"/>
      <c r="N21" s="5"/>
      <c r="O21" s="5"/>
      <c r="P21" s="5"/>
      <c r="Q21" s="5"/>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row>
    <row r="22" spans="1:190" ht="211" customHeight="1" x14ac:dyDescent="0.15">
      <c r="A22" s="4"/>
      <c r="B22" s="32"/>
      <c r="C22" s="32"/>
      <c r="D22" s="16" t="s">
        <v>113</v>
      </c>
      <c r="E22" s="16" t="s">
        <v>121</v>
      </c>
      <c r="F22" s="16" t="s">
        <v>122</v>
      </c>
      <c r="G22" s="16">
        <v>2</v>
      </c>
      <c r="H22" s="16">
        <v>1</v>
      </c>
      <c r="I22" s="17">
        <f t="shared" ref="I22:I34" si="1">G22*H22</f>
        <v>2</v>
      </c>
      <c r="J22" s="16" t="s">
        <v>140</v>
      </c>
      <c r="K22" s="4"/>
      <c r="L22" s="5"/>
      <c r="M22" s="5"/>
      <c r="N22" s="5"/>
      <c r="O22" s="5"/>
      <c r="P22" s="5"/>
      <c r="Q22" s="5"/>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row>
    <row r="23" spans="1:190" ht="211" customHeight="1" x14ac:dyDescent="0.15">
      <c r="A23" s="4"/>
      <c r="B23" s="32"/>
      <c r="C23" s="32"/>
      <c r="D23" s="16" t="s">
        <v>115</v>
      </c>
      <c r="E23" s="16" t="s">
        <v>127</v>
      </c>
      <c r="F23" s="16" t="s">
        <v>128</v>
      </c>
      <c r="G23" s="16">
        <v>2</v>
      </c>
      <c r="H23" s="16">
        <v>2</v>
      </c>
      <c r="I23" s="17">
        <f t="shared" si="1"/>
        <v>4</v>
      </c>
      <c r="J23" s="16" t="s">
        <v>129</v>
      </c>
      <c r="K23" s="4"/>
      <c r="L23" s="5"/>
      <c r="M23" s="5"/>
      <c r="N23" s="5"/>
      <c r="O23" s="5"/>
      <c r="P23" s="5"/>
      <c r="Q23" s="5"/>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row>
    <row r="24" spans="1:190" ht="211" customHeight="1" x14ac:dyDescent="0.15">
      <c r="A24" s="4"/>
      <c r="B24" s="32"/>
      <c r="C24" s="32"/>
      <c r="D24" s="16" t="s">
        <v>116</v>
      </c>
      <c r="E24" s="16" t="s">
        <v>130</v>
      </c>
      <c r="F24" s="16" t="s">
        <v>131</v>
      </c>
      <c r="G24" s="16">
        <v>2</v>
      </c>
      <c r="H24" s="16">
        <v>3</v>
      </c>
      <c r="I24" s="17">
        <f t="shared" si="1"/>
        <v>6</v>
      </c>
      <c r="J24" s="16" t="s">
        <v>132</v>
      </c>
      <c r="K24" s="4"/>
      <c r="L24" s="5"/>
      <c r="M24" s="5"/>
      <c r="N24" s="5"/>
      <c r="O24" s="5"/>
      <c r="P24" s="5"/>
      <c r="Q24" s="5"/>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row>
    <row r="25" spans="1:190" ht="211" customHeight="1" x14ac:dyDescent="0.15">
      <c r="A25" s="4"/>
      <c r="B25" s="32"/>
      <c r="C25" s="32"/>
      <c r="D25" s="16" t="s">
        <v>117</v>
      </c>
      <c r="E25" s="16" t="s">
        <v>133</v>
      </c>
      <c r="F25" s="16" t="s">
        <v>134</v>
      </c>
      <c r="G25" s="16">
        <v>1</v>
      </c>
      <c r="H25" s="16">
        <v>4</v>
      </c>
      <c r="I25" s="17">
        <f t="shared" si="1"/>
        <v>4</v>
      </c>
      <c r="J25" s="16" t="s">
        <v>135</v>
      </c>
      <c r="K25" s="4"/>
      <c r="L25" s="5"/>
      <c r="M25" s="5"/>
      <c r="N25" s="5"/>
      <c r="O25" s="5"/>
      <c r="P25" s="5"/>
      <c r="Q25" s="5"/>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row>
    <row r="26" spans="1:190" ht="211" customHeight="1" x14ac:dyDescent="0.15">
      <c r="A26" s="4"/>
      <c r="B26" s="32"/>
      <c r="C26" s="32"/>
      <c r="D26" s="16" t="s">
        <v>33</v>
      </c>
      <c r="E26" s="16" t="s">
        <v>136</v>
      </c>
      <c r="F26" s="16" t="s">
        <v>137</v>
      </c>
      <c r="G26" s="16">
        <v>1</v>
      </c>
      <c r="H26" s="16">
        <v>2</v>
      </c>
      <c r="I26" s="17">
        <f t="shared" si="1"/>
        <v>2</v>
      </c>
      <c r="J26" s="16" t="s">
        <v>138</v>
      </c>
      <c r="K26" s="4"/>
      <c r="L26" s="5"/>
      <c r="M26" s="5"/>
      <c r="N26" s="5"/>
      <c r="O26" s="5"/>
      <c r="P26" s="5"/>
      <c r="Q26" s="5"/>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row>
    <row r="27" spans="1:190" ht="211" customHeight="1" x14ac:dyDescent="0.15">
      <c r="A27" s="4"/>
      <c r="B27" s="31" t="s">
        <v>142</v>
      </c>
      <c r="C27" s="31" t="s">
        <v>98</v>
      </c>
      <c r="D27" s="16" t="s">
        <v>143</v>
      </c>
      <c r="E27" s="16" t="s">
        <v>144</v>
      </c>
      <c r="F27" s="16" t="s">
        <v>145</v>
      </c>
      <c r="G27" s="16">
        <v>3</v>
      </c>
      <c r="H27" s="16">
        <v>1</v>
      </c>
      <c r="I27" s="17">
        <f t="shared" si="1"/>
        <v>3</v>
      </c>
      <c r="J27" s="16" t="s">
        <v>146</v>
      </c>
      <c r="K27" s="4"/>
      <c r="L27" s="5"/>
      <c r="M27" s="5"/>
      <c r="N27" s="5"/>
      <c r="O27" s="5"/>
      <c r="P27" s="5"/>
      <c r="Q27" s="5"/>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row>
    <row r="28" spans="1:190" ht="211" customHeight="1" x14ac:dyDescent="0.15">
      <c r="A28" s="4"/>
      <c r="B28" s="26"/>
      <c r="C28" s="26"/>
      <c r="D28" s="16" t="s">
        <v>46</v>
      </c>
      <c r="E28" s="16" t="s">
        <v>147</v>
      </c>
      <c r="F28" s="16" t="s">
        <v>148</v>
      </c>
      <c r="G28" s="18">
        <v>2</v>
      </c>
      <c r="H28" s="18">
        <v>2</v>
      </c>
      <c r="I28" s="19">
        <f t="shared" si="1"/>
        <v>4</v>
      </c>
      <c r="J28" s="16" t="s">
        <v>149</v>
      </c>
      <c r="K28" s="4"/>
      <c r="L28" s="5"/>
      <c r="M28" s="5"/>
      <c r="N28" s="5"/>
      <c r="O28" s="5"/>
      <c r="P28" s="5"/>
      <c r="Q28" s="5"/>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row>
    <row r="29" spans="1:190" ht="211" customHeight="1" x14ac:dyDescent="0.15">
      <c r="A29" s="4"/>
      <c r="B29" s="26"/>
      <c r="C29" s="26"/>
      <c r="D29" s="16" t="s">
        <v>150</v>
      </c>
      <c r="E29" s="16" t="s">
        <v>151</v>
      </c>
      <c r="F29" s="16" t="s">
        <v>152</v>
      </c>
      <c r="G29" s="18">
        <v>1</v>
      </c>
      <c r="H29" s="18">
        <v>3</v>
      </c>
      <c r="I29" s="19">
        <f t="shared" si="1"/>
        <v>3</v>
      </c>
      <c r="J29" s="16" t="s">
        <v>153</v>
      </c>
      <c r="K29" s="4"/>
      <c r="L29" s="5"/>
      <c r="M29" s="5"/>
      <c r="N29" s="5"/>
      <c r="O29" s="5"/>
      <c r="P29" s="5"/>
      <c r="Q29" s="5"/>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row>
    <row r="30" spans="1:190" ht="211" customHeight="1" x14ac:dyDescent="0.15">
      <c r="A30" s="4"/>
      <c r="B30" s="26"/>
      <c r="C30" s="26"/>
      <c r="D30" s="16" t="s">
        <v>117</v>
      </c>
      <c r="E30" s="16" t="s">
        <v>133</v>
      </c>
      <c r="F30" s="16" t="s">
        <v>134</v>
      </c>
      <c r="G30" s="16">
        <v>1</v>
      </c>
      <c r="H30" s="16">
        <v>4</v>
      </c>
      <c r="I30" s="17">
        <f t="shared" si="1"/>
        <v>4</v>
      </c>
      <c r="J30" s="16" t="s">
        <v>135</v>
      </c>
      <c r="K30" s="4"/>
      <c r="L30" s="5"/>
      <c r="M30" s="5"/>
      <c r="N30" s="5"/>
      <c r="O30" s="5"/>
      <c r="P30" s="5"/>
      <c r="Q30" s="5"/>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row>
    <row r="31" spans="1:190" ht="211" customHeight="1" x14ac:dyDescent="0.15">
      <c r="A31" s="4"/>
      <c r="B31" s="26"/>
      <c r="C31" s="26"/>
      <c r="D31" s="16" t="s">
        <v>33</v>
      </c>
      <c r="E31" s="16" t="s">
        <v>136</v>
      </c>
      <c r="F31" s="16" t="s">
        <v>137</v>
      </c>
      <c r="G31" s="16">
        <v>1</v>
      </c>
      <c r="H31" s="16">
        <v>2</v>
      </c>
      <c r="I31" s="17">
        <f t="shared" si="1"/>
        <v>2</v>
      </c>
      <c r="J31" s="16" t="s">
        <v>138</v>
      </c>
      <c r="K31" s="4"/>
      <c r="L31" s="5"/>
      <c r="M31" s="5"/>
      <c r="N31" s="5"/>
      <c r="O31" s="5"/>
      <c r="P31" s="5"/>
      <c r="Q31" s="5"/>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row>
    <row r="32" spans="1:190" ht="211" customHeight="1" x14ac:dyDescent="0.15">
      <c r="A32" s="4"/>
      <c r="B32" s="26"/>
      <c r="C32" s="26"/>
      <c r="D32" s="16" t="s">
        <v>116</v>
      </c>
      <c r="E32" s="16" t="s">
        <v>130</v>
      </c>
      <c r="F32" s="16" t="s">
        <v>131</v>
      </c>
      <c r="G32" s="16">
        <v>1</v>
      </c>
      <c r="H32" s="16">
        <v>3</v>
      </c>
      <c r="I32" s="17">
        <f t="shared" si="1"/>
        <v>3</v>
      </c>
      <c r="J32" s="16" t="s">
        <v>132</v>
      </c>
      <c r="K32" s="4"/>
      <c r="L32" s="5"/>
      <c r="M32" s="5"/>
      <c r="N32" s="5"/>
      <c r="O32" s="5"/>
      <c r="P32" s="5"/>
      <c r="Q32" s="5"/>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row>
    <row r="33" spans="1:190" ht="211" customHeight="1" x14ac:dyDescent="0.15">
      <c r="A33" s="4"/>
      <c r="B33" s="26"/>
      <c r="C33" s="26"/>
      <c r="D33" s="16" t="s">
        <v>115</v>
      </c>
      <c r="E33" s="16" t="s">
        <v>127</v>
      </c>
      <c r="F33" s="16" t="s">
        <v>128</v>
      </c>
      <c r="G33" s="16">
        <v>1</v>
      </c>
      <c r="H33" s="16">
        <v>2</v>
      </c>
      <c r="I33" s="17">
        <f t="shared" si="1"/>
        <v>2</v>
      </c>
      <c r="J33" s="16" t="s">
        <v>129</v>
      </c>
      <c r="K33" s="4"/>
      <c r="L33" s="5"/>
      <c r="M33" s="5"/>
      <c r="N33" s="5"/>
      <c r="O33" s="5"/>
      <c r="P33" s="5"/>
      <c r="Q33" s="5"/>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row>
    <row r="34" spans="1:190" ht="211" customHeight="1" x14ac:dyDescent="0.15">
      <c r="A34" s="4"/>
      <c r="B34" s="26"/>
      <c r="C34" s="26"/>
      <c r="D34" s="16" t="s">
        <v>113</v>
      </c>
      <c r="E34" s="16" t="s">
        <v>121</v>
      </c>
      <c r="F34" s="16" t="s">
        <v>122</v>
      </c>
      <c r="G34" s="16">
        <v>2</v>
      </c>
      <c r="H34" s="16">
        <v>1</v>
      </c>
      <c r="I34" s="17">
        <f t="shared" si="1"/>
        <v>2</v>
      </c>
      <c r="J34" s="16" t="s">
        <v>140</v>
      </c>
      <c r="K34" s="4"/>
      <c r="L34" s="5"/>
      <c r="M34" s="5"/>
      <c r="N34" s="5"/>
      <c r="O34" s="5"/>
      <c r="P34" s="5"/>
      <c r="Q34" s="5"/>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row>
    <row r="35" spans="1:190" ht="211" customHeight="1" x14ac:dyDescent="0.15">
      <c r="A35" s="4"/>
      <c r="B35" s="26"/>
      <c r="C35" s="26"/>
      <c r="D35" s="16" t="s">
        <v>92</v>
      </c>
      <c r="E35" s="16" t="s">
        <v>118</v>
      </c>
      <c r="F35" s="16" t="s">
        <v>119</v>
      </c>
      <c r="G35" s="18">
        <v>2</v>
      </c>
      <c r="H35" s="18">
        <v>2</v>
      </c>
      <c r="I35" s="19">
        <f>G35*H35</f>
        <v>4</v>
      </c>
      <c r="J35" s="16" t="s">
        <v>154</v>
      </c>
      <c r="K35" s="4"/>
      <c r="L35" s="5"/>
      <c r="M35" s="5"/>
      <c r="N35" s="5"/>
      <c r="O35" s="5"/>
      <c r="P35" s="5"/>
      <c r="Q35" s="5"/>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row>
    <row r="36" spans="1:190" ht="211" customHeight="1" x14ac:dyDescent="0.15">
      <c r="A36" s="4"/>
      <c r="B36" s="26"/>
      <c r="C36" s="26"/>
      <c r="D36" s="16" t="s">
        <v>155</v>
      </c>
      <c r="E36" s="16" t="s">
        <v>156</v>
      </c>
      <c r="F36" s="16" t="s">
        <v>157</v>
      </c>
      <c r="G36" s="18">
        <v>4</v>
      </c>
      <c r="H36" s="18">
        <v>2</v>
      </c>
      <c r="I36" s="19">
        <f>G36*H36</f>
        <v>8</v>
      </c>
      <c r="J36" s="16" t="s">
        <v>158</v>
      </c>
      <c r="K36" s="4"/>
      <c r="L36" s="5"/>
      <c r="M36" s="5"/>
      <c r="N36" s="5"/>
      <c r="O36" s="5"/>
      <c r="P36" s="5"/>
      <c r="Q36" s="5"/>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row>
    <row r="37" spans="1:190" ht="211" customHeight="1" x14ac:dyDescent="0.15">
      <c r="A37" s="4"/>
      <c r="B37" s="31" t="s">
        <v>159</v>
      </c>
      <c r="C37" s="31" t="s">
        <v>98</v>
      </c>
      <c r="D37" s="16" t="s">
        <v>92</v>
      </c>
      <c r="E37" s="16" t="s">
        <v>118</v>
      </c>
      <c r="F37" s="16" t="s">
        <v>119</v>
      </c>
      <c r="G37" s="18">
        <v>2</v>
      </c>
      <c r="H37" s="18">
        <v>2</v>
      </c>
      <c r="I37" s="19">
        <f>G37*H37</f>
        <v>4</v>
      </c>
      <c r="J37" s="16" t="s">
        <v>120</v>
      </c>
      <c r="K37" s="4"/>
      <c r="L37" s="5"/>
      <c r="M37" s="5"/>
      <c r="N37" s="5"/>
      <c r="O37" s="5"/>
      <c r="P37" s="5"/>
      <c r="Q37" s="5"/>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row>
    <row r="38" spans="1:190" ht="211" customHeight="1" x14ac:dyDescent="0.15">
      <c r="A38" s="4"/>
      <c r="B38" s="26"/>
      <c r="C38" s="26"/>
      <c r="D38" s="16" t="s">
        <v>113</v>
      </c>
      <c r="E38" s="16" t="s">
        <v>121</v>
      </c>
      <c r="F38" s="16" t="s">
        <v>122</v>
      </c>
      <c r="G38" s="16">
        <v>2</v>
      </c>
      <c r="H38" s="16">
        <v>1</v>
      </c>
      <c r="I38" s="17">
        <f t="shared" ref="I38:I50" si="2">G38*H38</f>
        <v>2</v>
      </c>
      <c r="J38" s="16" t="s">
        <v>140</v>
      </c>
      <c r="K38" s="4"/>
      <c r="L38" s="5"/>
      <c r="M38" s="5"/>
      <c r="N38" s="5"/>
      <c r="O38" s="5"/>
      <c r="P38" s="5"/>
      <c r="Q38" s="5"/>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row>
    <row r="39" spans="1:190" ht="211" customHeight="1" x14ac:dyDescent="0.15">
      <c r="A39" s="4"/>
      <c r="B39" s="26"/>
      <c r="C39" s="26"/>
      <c r="D39" s="16" t="s">
        <v>115</v>
      </c>
      <c r="E39" s="16" t="s">
        <v>127</v>
      </c>
      <c r="F39" s="16" t="s">
        <v>128</v>
      </c>
      <c r="G39" s="16">
        <v>2</v>
      </c>
      <c r="H39" s="16">
        <v>2</v>
      </c>
      <c r="I39" s="17">
        <f t="shared" si="2"/>
        <v>4</v>
      </c>
      <c r="J39" s="16" t="s">
        <v>129</v>
      </c>
      <c r="K39" s="4"/>
      <c r="L39" s="5"/>
      <c r="M39" s="5"/>
      <c r="N39" s="5"/>
      <c r="O39" s="5"/>
      <c r="P39" s="5"/>
      <c r="Q39" s="5"/>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row>
    <row r="40" spans="1:190" ht="211" customHeight="1" x14ac:dyDescent="0.15">
      <c r="A40" s="4"/>
      <c r="B40" s="26"/>
      <c r="C40" s="26"/>
      <c r="D40" s="16" t="s">
        <v>116</v>
      </c>
      <c r="E40" s="16" t="s">
        <v>130</v>
      </c>
      <c r="F40" s="16" t="s">
        <v>131</v>
      </c>
      <c r="G40" s="16">
        <v>2</v>
      </c>
      <c r="H40" s="16">
        <v>3</v>
      </c>
      <c r="I40" s="17">
        <f t="shared" si="2"/>
        <v>6</v>
      </c>
      <c r="J40" s="16" t="s">
        <v>132</v>
      </c>
      <c r="K40" s="4"/>
      <c r="L40" s="5"/>
      <c r="M40" s="5"/>
      <c r="N40" s="5"/>
      <c r="O40" s="5"/>
      <c r="P40" s="5"/>
      <c r="Q40" s="5"/>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row>
    <row r="41" spans="1:190" ht="211" customHeight="1" x14ac:dyDescent="0.15">
      <c r="A41" s="4"/>
      <c r="B41" s="26"/>
      <c r="C41" s="26"/>
      <c r="D41" s="16" t="s">
        <v>117</v>
      </c>
      <c r="E41" s="16" t="s">
        <v>133</v>
      </c>
      <c r="F41" s="16" t="s">
        <v>134</v>
      </c>
      <c r="G41" s="16">
        <v>1</v>
      </c>
      <c r="H41" s="16">
        <v>4</v>
      </c>
      <c r="I41" s="17">
        <f t="shared" si="2"/>
        <v>4</v>
      </c>
      <c r="J41" s="16" t="s">
        <v>135</v>
      </c>
      <c r="K41" s="4"/>
      <c r="L41" s="5"/>
      <c r="M41" s="5"/>
      <c r="N41" s="5"/>
      <c r="O41" s="5"/>
      <c r="P41" s="5"/>
      <c r="Q41" s="5"/>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row>
    <row r="42" spans="1:190" ht="211" customHeight="1" x14ac:dyDescent="0.15">
      <c r="A42" s="4"/>
      <c r="B42" s="27"/>
      <c r="C42" s="27"/>
      <c r="D42" s="16" t="s">
        <v>33</v>
      </c>
      <c r="E42" s="16" t="s">
        <v>136</v>
      </c>
      <c r="F42" s="16" t="s">
        <v>137</v>
      </c>
      <c r="G42" s="16">
        <v>1</v>
      </c>
      <c r="H42" s="16">
        <v>2</v>
      </c>
      <c r="I42" s="17">
        <f t="shared" si="2"/>
        <v>2</v>
      </c>
      <c r="J42" s="16" t="s">
        <v>138</v>
      </c>
      <c r="K42" s="4"/>
      <c r="L42" s="5"/>
      <c r="M42" s="5"/>
      <c r="N42" s="5"/>
      <c r="O42" s="5"/>
      <c r="P42" s="5"/>
      <c r="Q42" s="5"/>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row>
    <row r="43" spans="1:190" ht="211" customHeight="1" x14ac:dyDescent="0.15">
      <c r="A43" s="4"/>
      <c r="B43" s="31" t="s">
        <v>160</v>
      </c>
      <c r="C43" s="31" t="s">
        <v>98</v>
      </c>
      <c r="D43" s="16" t="s">
        <v>92</v>
      </c>
      <c r="E43" s="16" t="s">
        <v>118</v>
      </c>
      <c r="F43" s="16" t="s">
        <v>119</v>
      </c>
      <c r="G43" s="18">
        <v>2</v>
      </c>
      <c r="H43" s="18">
        <v>2</v>
      </c>
      <c r="I43" s="19">
        <f t="shared" si="2"/>
        <v>4</v>
      </c>
      <c r="J43" s="16" t="s">
        <v>120</v>
      </c>
      <c r="K43" s="4"/>
      <c r="L43" s="5"/>
      <c r="M43" s="5"/>
      <c r="N43" s="5"/>
      <c r="O43" s="5"/>
      <c r="P43" s="5"/>
      <c r="Q43" s="5"/>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row>
    <row r="44" spans="1:190" ht="211" customHeight="1" x14ac:dyDescent="0.15">
      <c r="A44" s="4"/>
      <c r="B44" s="26"/>
      <c r="C44" s="26"/>
      <c r="D44" s="16" t="s">
        <v>113</v>
      </c>
      <c r="E44" s="16" t="s">
        <v>121</v>
      </c>
      <c r="F44" s="16" t="s">
        <v>122</v>
      </c>
      <c r="G44" s="16">
        <v>2</v>
      </c>
      <c r="H44" s="16">
        <v>1</v>
      </c>
      <c r="I44" s="17">
        <f t="shared" si="2"/>
        <v>2</v>
      </c>
      <c r="J44" s="16" t="s">
        <v>140</v>
      </c>
      <c r="K44" s="4"/>
      <c r="L44" s="5"/>
      <c r="M44" s="5"/>
      <c r="N44" s="5"/>
      <c r="O44" s="5"/>
      <c r="P44" s="5"/>
      <c r="Q44" s="5"/>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row>
    <row r="45" spans="1:190" ht="266" x14ac:dyDescent="0.15">
      <c r="A45" s="4"/>
      <c r="B45" s="26"/>
      <c r="C45" s="26"/>
      <c r="D45" s="16" t="s">
        <v>115</v>
      </c>
      <c r="E45" s="16" t="s">
        <v>127</v>
      </c>
      <c r="F45" s="16" t="s">
        <v>128</v>
      </c>
      <c r="G45" s="16">
        <v>2</v>
      </c>
      <c r="H45" s="16">
        <v>2</v>
      </c>
      <c r="I45" s="17">
        <f t="shared" si="2"/>
        <v>4</v>
      </c>
      <c r="J45" s="16" t="s">
        <v>129</v>
      </c>
      <c r="K45" s="4"/>
      <c r="L45" s="5"/>
      <c r="M45" s="5"/>
      <c r="N45" s="5"/>
      <c r="O45" s="5"/>
      <c r="P45" s="5"/>
      <c r="Q45" s="5"/>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row>
    <row r="46" spans="1:190" ht="306" x14ac:dyDescent="0.15">
      <c r="A46" s="1"/>
      <c r="B46" s="26"/>
      <c r="C46" s="26"/>
      <c r="D46" s="16" t="s">
        <v>116</v>
      </c>
      <c r="E46" s="16" t="s">
        <v>130</v>
      </c>
      <c r="F46" s="16" t="s">
        <v>131</v>
      </c>
      <c r="G46" s="16">
        <v>2</v>
      </c>
      <c r="H46" s="16">
        <v>3</v>
      </c>
      <c r="I46" s="17">
        <f t="shared" si="2"/>
        <v>6</v>
      </c>
      <c r="J46" s="16" t="s">
        <v>132</v>
      </c>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row>
    <row r="47" spans="1:190" ht="224" x14ac:dyDescent="0.15">
      <c r="A47" s="1"/>
      <c r="B47" s="26"/>
      <c r="C47" s="26"/>
      <c r="D47" s="16" t="s">
        <v>117</v>
      </c>
      <c r="E47" s="16" t="s">
        <v>133</v>
      </c>
      <c r="F47" s="16" t="s">
        <v>134</v>
      </c>
      <c r="G47" s="16">
        <v>1</v>
      </c>
      <c r="H47" s="16">
        <v>4</v>
      </c>
      <c r="I47" s="17">
        <f t="shared" si="2"/>
        <v>4</v>
      </c>
      <c r="J47" s="16" t="s">
        <v>135</v>
      </c>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row>
    <row r="48" spans="1:190" ht="182" x14ac:dyDescent="0.15">
      <c r="A48" s="1"/>
      <c r="B48" s="26"/>
      <c r="C48" s="26"/>
      <c r="D48" s="16" t="s">
        <v>72</v>
      </c>
      <c r="E48" s="16" t="s">
        <v>161</v>
      </c>
      <c r="F48" s="16" t="s">
        <v>162</v>
      </c>
      <c r="G48" s="16">
        <v>2</v>
      </c>
      <c r="H48" s="16">
        <v>4</v>
      </c>
      <c r="I48" s="17">
        <f t="shared" si="2"/>
        <v>8</v>
      </c>
      <c r="J48" s="16" t="s">
        <v>163</v>
      </c>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row>
    <row r="49" spans="1:11" ht="280" x14ac:dyDescent="0.15">
      <c r="A49" s="1"/>
      <c r="B49" s="26"/>
      <c r="C49" s="26"/>
      <c r="D49" s="16" t="s">
        <v>164</v>
      </c>
      <c r="E49" s="16" t="s">
        <v>165</v>
      </c>
      <c r="F49" s="16" t="s">
        <v>166</v>
      </c>
      <c r="G49" s="16">
        <v>2</v>
      </c>
      <c r="H49" s="16">
        <v>4</v>
      </c>
      <c r="I49" s="17">
        <f t="shared" si="2"/>
        <v>8</v>
      </c>
      <c r="J49" s="16" t="s">
        <v>167</v>
      </c>
      <c r="K49" s="1"/>
    </row>
    <row r="50" spans="1:11" ht="210" x14ac:dyDescent="0.15">
      <c r="A50" s="1"/>
      <c r="B50" s="27"/>
      <c r="C50" s="27"/>
      <c r="D50" s="16" t="s">
        <v>33</v>
      </c>
      <c r="E50" s="16" t="s">
        <v>136</v>
      </c>
      <c r="F50" s="16" t="s">
        <v>137</v>
      </c>
      <c r="G50" s="16">
        <v>1</v>
      </c>
      <c r="H50" s="16">
        <v>2</v>
      </c>
      <c r="I50" s="17">
        <f t="shared" si="2"/>
        <v>2</v>
      </c>
      <c r="J50" s="16" t="s">
        <v>138</v>
      </c>
      <c r="K50" s="1"/>
    </row>
    <row r="52" spans="1:11" x14ac:dyDescent="0.15">
      <c r="B52" s="3" t="s">
        <v>95</v>
      </c>
      <c r="C52" s="7"/>
    </row>
  </sheetData>
  <mergeCells count="14">
    <mergeCell ref="B37:B42"/>
    <mergeCell ref="C37:C42"/>
    <mergeCell ref="B43:B50"/>
    <mergeCell ref="C43:C50"/>
    <mergeCell ref="B15:B20"/>
    <mergeCell ref="C15:C20"/>
    <mergeCell ref="B21:B26"/>
    <mergeCell ref="C21:C26"/>
    <mergeCell ref="B27:B36"/>
    <mergeCell ref="C27:C36"/>
    <mergeCell ref="B2:J2"/>
    <mergeCell ref="B4:J4"/>
    <mergeCell ref="B8:B14"/>
    <mergeCell ref="C8:C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abSelected="1" topLeftCell="A14" zoomScale="85" zoomScaleNormal="85" workbookViewId="0">
      <selection activeCell="D19" sqref="D19"/>
    </sheetView>
  </sheetViews>
  <sheetFormatPr baseColWidth="10" defaultColWidth="9.1640625" defaultRowHeight="14.25" customHeight="1" x14ac:dyDescent="0.15"/>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x14ac:dyDescent="0.25">
      <c r="B1" s="8"/>
      <c r="C1" s="8"/>
      <c r="D1" s="9"/>
      <c r="E1" s="9"/>
      <c r="F1" s="10"/>
      <c r="G1" s="10"/>
      <c r="H1" s="10"/>
    </row>
    <row r="2" spans="2:8" ht="32.25" customHeight="1" thickBot="1" x14ac:dyDescent="0.2">
      <c r="B2" s="11" t="s">
        <v>0</v>
      </c>
      <c r="C2" s="12"/>
      <c r="D2" s="11" t="s">
        <v>1</v>
      </c>
      <c r="E2" s="12"/>
      <c r="F2" s="11" t="s">
        <v>2</v>
      </c>
      <c r="G2" s="1"/>
      <c r="H2" s="13" t="s">
        <v>3</v>
      </c>
    </row>
    <row r="3" spans="2:8" ht="32.25" customHeight="1" thickBot="1" x14ac:dyDescent="0.2">
      <c r="B3" s="14" t="s">
        <v>4</v>
      </c>
      <c r="C3" s="15"/>
      <c r="D3" s="14" t="s">
        <v>5</v>
      </c>
      <c r="E3" s="15"/>
      <c r="F3" s="14" t="s">
        <v>6</v>
      </c>
      <c r="G3" s="1"/>
      <c r="H3" s="14" t="s">
        <v>10</v>
      </c>
    </row>
    <row r="4" spans="2:8" ht="32.25" customHeight="1" thickBot="1" x14ac:dyDescent="0.2">
      <c r="B4" s="14" t="s">
        <v>7</v>
      </c>
      <c r="C4" s="15"/>
      <c r="D4" s="14" t="s">
        <v>8</v>
      </c>
      <c r="E4" s="15"/>
      <c r="F4" s="14" t="s">
        <v>9</v>
      </c>
      <c r="G4" s="1"/>
      <c r="H4" s="14" t="s">
        <v>14</v>
      </c>
    </row>
    <row r="5" spans="2:8" ht="32.25" customHeight="1" thickBot="1" x14ac:dyDescent="0.2">
      <c r="B5" s="14" t="s">
        <v>11</v>
      </c>
      <c r="C5" s="15"/>
      <c r="D5" s="14" t="s">
        <v>12</v>
      </c>
      <c r="E5" s="15"/>
      <c r="F5" s="14" t="s">
        <v>13</v>
      </c>
      <c r="G5" s="1"/>
      <c r="H5" s="14" t="s">
        <v>18</v>
      </c>
    </row>
    <row r="6" spans="2:8" ht="32.25" customHeight="1" thickBot="1" x14ac:dyDescent="0.2">
      <c r="B6" s="14" t="s">
        <v>15</v>
      </c>
      <c r="C6" s="15"/>
      <c r="D6" s="14" t="s">
        <v>16</v>
      </c>
      <c r="E6" s="15"/>
      <c r="F6" s="14" t="s">
        <v>17</v>
      </c>
      <c r="G6" s="1"/>
      <c r="H6" s="14" t="s">
        <v>22</v>
      </c>
    </row>
    <row r="7" spans="2:8" ht="32.25" customHeight="1" thickBot="1" x14ac:dyDescent="0.2">
      <c r="B7" s="14" t="s">
        <v>19</v>
      </c>
      <c r="C7" s="15"/>
      <c r="D7" s="14" t="s">
        <v>20</v>
      </c>
      <c r="E7" s="15"/>
      <c r="F7" s="14" t="s">
        <v>21</v>
      </c>
      <c r="G7" s="1"/>
      <c r="H7" s="14" t="s">
        <v>26</v>
      </c>
    </row>
    <row r="8" spans="2:8" ht="32.25" customHeight="1" thickBot="1" x14ac:dyDescent="0.2">
      <c r="B8" s="14" t="s">
        <v>23</v>
      </c>
      <c r="C8" s="15"/>
      <c r="D8" s="14" t="s">
        <v>24</v>
      </c>
      <c r="E8" s="15"/>
      <c r="F8" s="14" t="s">
        <v>25</v>
      </c>
      <c r="G8" s="1"/>
      <c r="H8" s="14" t="s">
        <v>29</v>
      </c>
    </row>
    <row r="9" spans="2:8" ht="32.25" customHeight="1" thickBot="1" x14ac:dyDescent="0.2">
      <c r="B9" s="14" t="s">
        <v>27</v>
      </c>
      <c r="C9" s="15"/>
      <c r="D9" s="1"/>
      <c r="E9" s="15"/>
      <c r="F9" s="14" t="s">
        <v>28</v>
      </c>
      <c r="G9" s="1"/>
      <c r="H9" s="14" t="s">
        <v>32</v>
      </c>
    </row>
    <row r="10" spans="2:8" ht="32.25" customHeight="1" thickBot="1" x14ac:dyDescent="0.2">
      <c r="B10" s="14" t="s">
        <v>30</v>
      </c>
      <c r="C10" s="15"/>
      <c r="D10" s="11" t="s">
        <v>34</v>
      </c>
      <c r="E10" s="15"/>
      <c r="F10" s="14" t="s">
        <v>31</v>
      </c>
      <c r="G10" s="1"/>
      <c r="H10" s="14" t="s">
        <v>36</v>
      </c>
    </row>
    <row r="11" spans="2:8" ht="32.25" customHeight="1" thickBot="1" x14ac:dyDescent="0.2">
      <c r="B11" s="14" t="s">
        <v>33</v>
      </c>
      <c r="C11" s="15"/>
      <c r="D11" s="14" t="s">
        <v>38</v>
      </c>
      <c r="E11" s="15"/>
      <c r="F11" s="14" t="s">
        <v>35</v>
      </c>
      <c r="G11" s="1"/>
      <c r="H11" s="14" t="s">
        <v>39</v>
      </c>
    </row>
    <row r="12" spans="2:8" ht="32.25" customHeight="1" thickBot="1" x14ac:dyDescent="0.2">
      <c r="B12" s="14" t="s">
        <v>37</v>
      </c>
      <c r="C12" s="15"/>
      <c r="D12" s="14" t="s">
        <v>41</v>
      </c>
      <c r="E12" s="15"/>
      <c r="F12" s="1"/>
      <c r="G12" s="1"/>
      <c r="H12" s="14" t="s">
        <v>42</v>
      </c>
    </row>
    <row r="13" spans="2:8" ht="32.25" customHeight="1" thickBot="1" x14ac:dyDescent="0.2">
      <c r="B13" s="14" t="s">
        <v>40</v>
      </c>
      <c r="C13" s="15"/>
      <c r="D13" s="14" t="s">
        <v>43</v>
      </c>
      <c r="E13" s="15"/>
      <c r="F13" s="13" t="s">
        <v>44</v>
      </c>
      <c r="G13" s="1"/>
      <c r="H13" s="14" t="s">
        <v>45</v>
      </c>
    </row>
    <row r="14" spans="2:8" ht="32.25" customHeight="1" thickBot="1" x14ac:dyDescent="0.2">
      <c r="B14" s="15"/>
      <c r="C14" s="15"/>
      <c r="D14" s="14" t="s">
        <v>46</v>
      </c>
      <c r="E14" s="15"/>
      <c r="F14" s="14" t="s">
        <v>50</v>
      </c>
      <c r="G14" s="1"/>
      <c r="H14" s="14" t="s">
        <v>47</v>
      </c>
    </row>
    <row r="15" spans="2:8" ht="32.25" customHeight="1" thickBot="1" x14ac:dyDescent="0.2">
      <c r="B15" s="11" t="s">
        <v>48</v>
      </c>
      <c r="C15" s="12"/>
      <c r="D15" s="14" t="s">
        <v>49</v>
      </c>
      <c r="E15" s="15"/>
      <c r="F15" s="14" t="s">
        <v>54</v>
      </c>
      <c r="G15" s="1"/>
      <c r="H15" s="14" t="s">
        <v>51</v>
      </c>
    </row>
    <row r="16" spans="2:8" ht="32.25" customHeight="1" thickBot="1" x14ac:dyDescent="0.2">
      <c r="B16" s="14" t="s">
        <v>52</v>
      </c>
      <c r="C16" s="15"/>
      <c r="D16" s="14" t="s">
        <v>53</v>
      </c>
      <c r="E16" s="15"/>
      <c r="F16" s="14" t="s">
        <v>58</v>
      </c>
      <c r="G16" s="1"/>
      <c r="H16" s="14" t="s">
        <v>55</v>
      </c>
    </row>
    <row r="17" spans="2:8" ht="32.25" customHeight="1" thickBot="1" x14ac:dyDescent="0.2">
      <c r="B17" s="14" t="s">
        <v>56</v>
      </c>
      <c r="C17" s="15"/>
      <c r="D17" s="14" t="s">
        <v>57</v>
      </c>
      <c r="E17" s="15"/>
      <c r="F17" s="14" t="s">
        <v>62</v>
      </c>
      <c r="G17" s="1"/>
      <c r="H17" s="14" t="s">
        <v>59</v>
      </c>
    </row>
    <row r="18" spans="2:8" ht="32.25" customHeight="1" thickBot="1" x14ac:dyDescent="0.2">
      <c r="B18" s="14" t="s">
        <v>60</v>
      </c>
      <c r="C18" s="15"/>
      <c r="D18" s="14" t="s">
        <v>61</v>
      </c>
      <c r="E18" s="1"/>
      <c r="F18" s="14" t="s">
        <v>65</v>
      </c>
      <c r="G18" s="1"/>
    </row>
    <row r="19" spans="2:8" ht="32.25" customHeight="1" thickBot="1" x14ac:dyDescent="0.2">
      <c r="B19" s="14" t="s">
        <v>63</v>
      </c>
      <c r="C19" s="15"/>
      <c r="D19" s="14" t="s">
        <v>64</v>
      </c>
      <c r="E19" s="15"/>
      <c r="F19" s="14" t="s">
        <v>68</v>
      </c>
      <c r="G19" s="1"/>
      <c r="H19" s="13" t="s">
        <v>69</v>
      </c>
    </row>
    <row r="20" spans="2:8" ht="32.25" customHeight="1" thickBot="1" x14ac:dyDescent="0.2">
      <c r="B20" s="14" t="s">
        <v>66</v>
      </c>
      <c r="C20" s="15"/>
      <c r="D20" s="14" t="s">
        <v>67</v>
      </c>
      <c r="E20" s="15"/>
      <c r="F20" s="14" t="s">
        <v>72</v>
      </c>
      <c r="G20" s="1"/>
      <c r="H20" s="14" t="s">
        <v>76</v>
      </c>
    </row>
    <row r="21" spans="2:8" ht="32.25" customHeight="1" thickBot="1" x14ac:dyDescent="0.2">
      <c r="B21" s="14" t="s">
        <v>70</v>
      </c>
      <c r="C21" s="15"/>
      <c r="D21" s="14" t="s">
        <v>71</v>
      </c>
      <c r="E21" s="15"/>
      <c r="F21" s="14" t="s">
        <v>75</v>
      </c>
      <c r="G21" s="1"/>
      <c r="H21" s="25" t="s">
        <v>107</v>
      </c>
    </row>
    <row r="22" spans="2:8" ht="32.25" customHeight="1" thickBot="1" x14ac:dyDescent="0.2">
      <c r="B22" s="14" t="s">
        <v>73</v>
      </c>
      <c r="C22" s="15"/>
      <c r="D22" s="14" t="s">
        <v>74</v>
      </c>
      <c r="E22" s="15"/>
      <c r="F22" s="14" t="s">
        <v>79</v>
      </c>
      <c r="G22" s="1"/>
      <c r="H22" s="25" t="s">
        <v>108</v>
      </c>
    </row>
    <row r="23" spans="2:8" ht="32.25" customHeight="1" thickBot="1" x14ac:dyDescent="0.2">
      <c r="B23" s="14" t="s">
        <v>77</v>
      </c>
      <c r="C23" s="15"/>
      <c r="D23" s="14" t="s">
        <v>78</v>
      </c>
      <c r="E23" s="15"/>
      <c r="F23" s="14" t="s">
        <v>81</v>
      </c>
      <c r="G23" s="1"/>
    </row>
    <row r="24" spans="2:8" ht="32.25" customHeight="1" thickBot="1" x14ac:dyDescent="0.2">
      <c r="B24" s="14" t="s">
        <v>80</v>
      </c>
      <c r="C24" s="1"/>
      <c r="E24" s="12"/>
      <c r="F24" s="14" t="s">
        <v>83</v>
      </c>
      <c r="G24" s="1"/>
    </row>
    <row r="25" spans="2:8" ht="32.25" customHeight="1" thickBot="1" x14ac:dyDescent="0.2">
      <c r="B25" s="14" t="s">
        <v>82</v>
      </c>
      <c r="C25" s="1"/>
      <c r="D25" s="1"/>
      <c r="E25" s="15"/>
      <c r="F25" s="14" t="s">
        <v>85</v>
      </c>
      <c r="G25" s="1"/>
    </row>
    <row r="26" spans="2:8" ht="32.25" customHeight="1" thickBot="1" x14ac:dyDescent="0.2">
      <c r="B26" s="14" t="s">
        <v>84</v>
      </c>
      <c r="C26" s="1"/>
      <c r="D26" s="1"/>
      <c r="E26" s="15"/>
      <c r="G26" s="1"/>
      <c r="H26" s="1"/>
    </row>
    <row r="27" spans="2:8" ht="32.25" customHeight="1" thickBot="1" x14ac:dyDescent="0.2">
      <c r="B27" s="14" t="s">
        <v>86</v>
      </c>
      <c r="C27" s="1"/>
      <c r="D27" s="1"/>
      <c r="E27" s="15"/>
      <c r="G27" s="1"/>
      <c r="H27" s="1"/>
    </row>
    <row r="28" spans="2:8" ht="14.25" customHeight="1" x14ac:dyDescent="0.15">
      <c r="C28" s="1"/>
      <c r="D28" s="1"/>
      <c r="E28" s="15"/>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Ali, Hamna</cp:lastModifiedBy>
  <dcterms:created xsi:type="dcterms:W3CDTF">2018-07-27T14:24:13Z</dcterms:created>
  <dcterms:modified xsi:type="dcterms:W3CDTF">2024-07-18T13:52:50Z</dcterms:modified>
</cp:coreProperties>
</file>