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7"/>
  <workbookPr/>
  <mc:AlternateContent xmlns:mc="http://schemas.openxmlformats.org/markup-compatibility/2006">
    <mc:Choice Requires="x15">
      <x15ac:absPath xmlns:x15ac="http://schemas.microsoft.com/office/spreadsheetml/2010/11/ac" url="/Users/cocodaly-hill/Downloads/"/>
    </mc:Choice>
  </mc:AlternateContent>
  <xr:revisionPtr revIDLastSave="0" documentId="13_ncr:1_{9830AE3F-248B-5047-8F64-CC0301A3EA21}" xr6:coauthVersionLast="47" xr6:coauthVersionMax="47" xr10:uidLastSave="{00000000-0000-0000-0000-000000000000}"/>
  <bookViews>
    <workbookView xWindow="0" yWindow="760" windowWidth="30240" windowHeight="18880" xr2:uid="{00000000-000D-0000-FFFF-FFFF00000000}"/>
  </bookViews>
  <sheets>
    <sheet name="Risk Assessment" sheetId="2" r:id="rId1"/>
    <sheet name="Hazard Checklist"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5" i="2" l="1"/>
  <c r="I20" i="2"/>
  <c r="I9" i="2"/>
  <c r="I8" i="2"/>
</calcChain>
</file>

<file path=xl/sharedStrings.xml><?xml version="1.0" encoding="utf-8"?>
<sst xmlns="http://schemas.openxmlformats.org/spreadsheetml/2006/main" count="201" uniqueCount="186">
  <si>
    <t>INDOOR HAZARDS</t>
  </si>
  <si>
    <t xml:space="preserve">SPORTING ACTIVITY HAZARDS      </t>
  </si>
  <si>
    <t>HAZARDS ON STILL / MOVING WATER</t>
  </si>
  <si>
    <t>HAZARDS ON COASTS &amp; COASTAL WATERS</t>
  </si>
  <si>
    <t>Inadequate lighting</t>
  </si>
  <si>
    <t>Uneven playing surface</t>
  </si>
  <si>
    <t>Swept away from equipment or people</t>
  </si>
  <si>
    <t>Temperature (too hot / too cold?)</t>
  </si>
  <si>
    <t>Playing surface too hard / playing surface too soft</t>
  </si>
  <si>
    <t>Collision with rocks in and to sides of rivers</t>
  </si>
  <si>
    <t>Falls from cliffs, piers, sea walls</t>
  </si>
  <si>
    <t>Insufficient or unsuitable space</t>
  </si>
  <si>
    <t>Hard or sharp objects on pitch</t>
  </si>
  <si>
    <t>Striking / trapping by submerged obstacles</t>
  </si>
  <si>
    <t>Struck by falling objects from cliff</t>
  </si>
  <si>
    <t>Untidiness (trip / fire hazard)</t>
  </si>
  <si>
    <t>Sliding on Astroturf or tarmac</t>
  </si>
  <si>
    <t>Being dragged down by undercurrent</t>
  </si>
  <si>
    <t>Slips &amp; falls on slopes / loose surfaces</t>
  </si>
  <si>
    <t>Stairs – dark / steep / no handrail</t>
  </si>
  <si>
    <t>Collisions with surrounding objects or people</t>
  </si>
  <si>
    <t>Restricted or impossible access to / from water</t>
  </si>
  <si>
    <t>Quick sand &amp; mud</t>
  </si>
  <si>
    <t>Lack of fire escapes / extinguishers / procedures</t>
  </si>
  <si>
    <t>Impact from sports equipment</t>
  </si>
  <si>
    <t>Access problems – rescue / getting kit into water</t>
  </si>
  <si>
    <t>Collisions between water users</t>
  </si>
  <si>
    <t>Slip / trip / fall hazards</t>
  </si>
  <si>
    <t>Falls from drops in level at weirs / waterfalls</t>
  </si>
  <si>
    <t>Swept away by wave surges</t>
  </si>
  <si>
    <t>Inadequate ventilation</t>
  </si>
  <si>
    <t>Getting out of depth</t>
  </si>
  <si>
    <t>Being washed against rocks / piers</t>
  </si>
  <si>
    <t>Inhalation of dust</t>
  </si>
  <si>
    <t>ORGANISATIONAL HAZARDS</t>
  </si>
  <si>
    <t>Cold water</t>
  </si>
  <si>
    <t>Low water temperatures</t>
  </si>
  <si>
    <t>Poor surfaces for activities – slips / trips / impact</t>
  </si>
  <si>
    <t>Lack of information, training or instruction</t>
  </si>
  <si>
    <t xml:space="preserve">Communication problems from waves / swell / distance </t>
  </si>
  <si>
    <t>Electrical hazards</t>
  </si>
  <si>
    <t>Poor activity planning or preparation</t>
  </si>
  <si>
    <t>Struck by objects in water</t>
  </si>
  <si>
    <t xml:space="preserve">Poor activity delivery or organisation </t>
  </si>
  <si>
    <t xml:space="preserve">EQUIPMENT AND OTHER HAZARDS </t>
  </si>
  <si>
    <t>Stranded by tides</t>
  </si>
  <si>
    <t>Ignorance of rules and / or procedures</t>
  </si>
  <si>
    <t>Swept away by currents</t>
  </si>
  <si>
    <t>HAZARDS ON HILLS AND MOUNTAINS</t>
  </si>
  <si>
    <t>Unsafe behaviour or attitude</t>
  </si>
  <si>
    <t>Cash handling</t>
  </si>
  <si>
    <t>Rip tides</t>
  </si>
  <si>
    <t>Slips &amp; trips on grass, mud, rock</t>
  </si>
  <si>
    <t>Lack of appropriate first aid equipment and experience</t>
  </si>
  <si>
    <t>Transport to and from your activity</t>
  </si>
  <si>
    <t>Longshore drift</t>
  </si>
  <si>
    <t>River crossings</t>
  </si>
  <si>
    <t>Medical conditions of participants</t>
  </si>
  <si>
    <t>Food poisoning / allergic reactions</t>
  </si>
  <si>
    <t>Conflicts between beach users</t>
  </si>
  <si>
    <t>Remote locations</t>
  </si>
  <si>
    <t>Lack of cooperation within group</t>
  </si>
  <si>
    <t>Hazardous substances (chemicals)</t>
  </si>
  <si>
    <t>Difficult communication – weather / distance</t>
  </si>
  <si>
    <t>Differing skill levels within group</t>
  </si>
  <si>
    <t>Equipment with moving / hot parts</t>
  </si>
  <si>
    <t>Falling debris</t>
  </si>
  <si>
    <t>Low level of physical fitness / strength</t>
  </si>
  <si>
    <t>Heavy equipment (manual handling)</t>
  </si>
  <si>
    <t>HOLDING AN EVENT WITH OUTSIDE SPEAKERS</t>
  </si>
  <si>
    <t>Extra work imposed by terrain type / angle</t>
  </si>
  <si>
    <t>Aggression between participants</t>
  </si>
  <si>
    <t>Electrical hazards from equipment</t>
  </si>
  <si>
    <t>Lack of shelter</t>
  </si>
  <si>
    <t>Aggression from crowd / public</t>
  </si>
  <si>
    <t>Noise from equipment</t>
  </si>
  <si>
    <t>SAFETY risks to members, UCL staff, visitors/guests</t>
  </si>
  <si>
    <t>Separation of group members</t>
  </si>
  <si>
    <t>Contact between participants increasing risk</t>
  </si>
  <si>
    <t>Risk of trapping body / clothing in equipment</t>
  </si>
  <si>
    <t>Getting lost</t>
  </si>
  <si>
    <t>Inadequate environment for equipment operation</t>
  </si>
  <si>
    <t>Falls from height</t>
  </si>
  <si>
    <t>Inadequate protective equipment</t>
  </si>
  <si>
    <t>Hot weather / cold weather</t>
  </si>
  <si>
    <t>Equipment in unsuitable condition</t>
  </si>
  <si>
    <t>Exposure to sun</t>
  </si>
  <si>
    <t>Identify Hazards*</t>
  </si>
  <si>
    <t>Please list the different types of activities</t>
  </si>
  <si>
    <t>List the potential hazards (what has the potential to cause harm) for each activity</t>
  </si>
  <si>
    <t>Please list the consequences of each hazard, i.e. what harm, damage or loss may result - and who might be affected (e.g. club / society members, or members of the public?)</t>
  </si>
  <si>
    <t>What action will you take if an accident or incident does occur? Please note campus emergency number, or the telephone number of local emergency services here.</t>
  </si>
  <si>
    <t>Overcrowding in area, bottlenecks as people move around the event</t>
  </si>
  <si>
    <t>Crush injury, cuts, bruises (members of the public)</t>
  </si>
  <si>
    <t>Manual handling - lifting and carrying furniture</t>
  </si>
  <si>
    <t>Muscle strain / sprain (club members setting up the event)</t>
  </si>
  <si>
    <t>Book UCL porters to deliver furniture to point of use
Use team lifts (people lifting together) to move heavy items
Use good lifting techniques (bend down, use your legs not your back)</t>
  </si>
  <si>
    <t>Rate between 1 - 5 where 1 is extremely minor and 5 is extremely serious</t>
  </si>
  <si>
    <t>Rate between 1-5 where 1 is extremely unlikely and 5 is extremely likely</t>
  </si>
  <si>
    <t>Activity Leader</t>
  </si>
  <si>
    <t>Who is in charge of implementing your risk assessment in this area of activity</t>
  </si>
  <si>
    <t>President</t>
  </si>
  <si>
    <t>Activity Type</t>
  </si>
  <si>
    <t>Identify Consequences</t>
  </si>
  <si>
    <t>Identify Risk Control Measures</t>
  </si>
  <si>
    <t>Likelyhood of Incident Occuring</t>
  </si>
  <si>
    <t>Severity of Consequence</t>
  </si>
  <si>
    <t>Risk Rating</t>
  </si>
  <si>
    <t>Identify Action if Incident Occurs</t>
  </si>
  <si>
    <t>Risk control measures can prevent harm - usually more than one control measure should be used for any given hazard</t>
  </si>
  <si>
    <t>REPUTATIONAL risk to the club/society, Union, UCL</t>
  </si>
  <si>
    <t>RELATIONSHIPS risk for the club/society, Union, UCL</t>
  </si>
  <si>
    <t xml:space="preserve">This is the likelyhood x severity - (please do not edit formula in this column) </t>
  </si>
  <si>
    <t>Core Risk Assessment 2024/25</t>
  </si>
  <si>
    <t>Event- Crowd management</t>
  </si>
  <si>
    <t>Club members assigned as event stewards to monitor attendance levels, guide people around the event and restrict access as needed
Training / briefing provided for event stewards before the event starts. Stewards provided with hi-vis vests to identify them</t>
  </si>
  <si>
    <t>In an emergency, call 222 for emergency services.</t>
  </si>
  <si>
    <t>Regular Activity- Loading in equipment (tables and chairs)</t>
  </si>
  <si>
    <t>Setting up an event - working at a height</t>
  </si>
  <si>
    <t>Risk of injury due to fall</t>
  </si>
  <si>
    <t>Workers and others risk serious, and potentially fatal, injuries if they fall from a height.</t>
  </si>
  <si>
    <t xml:space="preserve">Committee members should take a lot of care if they are installing equipment in high places on their own. Stages to be erected by a competent contractor. </t>
  </si>
  <si>
    <t>In - Person Event (Speaker Events, Workshops, Networking Sessions, Company Presentations, Skills Sessions)</t>
  </si>
  <si>
    <t>Non-compliance with fire regulations</t>
  </si>
  <si>
    <t>In case of a fire, all attendants risk serious and possibly fatal injuries from smoke inhalation or burns.</t>
  </si>
  <si>
    <t>Ensure fire escapes are not obstructed/ function properly and that fire extinguishers are readily available.</t>
  </si>
  <si>
    <t>Tripping hazards (wires, bags, etc.)</t>
  </si>
  <si>
    <t>There could be minor or serious injuries (cuts, bruises, etc.) that could result from attendees tripping and falling over. There could also be damage to equipment.</t>
  </si>
  <si>
    <t>Ensure the space is kept clean and orderly throughout the event. When holding large events, a designated cloakrooom or bag corner should be identified to prevent untidiness. When holding an event in multiple rooms, ensure a society committee member is present in each room to maintain the level of tidiness we desire. Inform attendants of tripping hazards.</t>
  </si>
  <si>
    <t xml:space="preserve">Wet floors </t>
  </si>
  <si>
    <t>Possibility of people slipping and falling, resulting in minor/ serious injuries.</t>
  </si>
  <si>
    <t>If floors are wet, have appropriate signs.</t>
  </si>
  <si>
    <t>First aid. In an emergency, call 222 for emergency services.</t>
  </si>
  <si>
    <t>Sharp objects</t>
  </si>
  <si>
    <t>Cuts, minor/ serious injuries.</t>
  </si>
  <si>
    <t>Carefully store sharp objects and only use them when necessary.</t>
  </si>
  <si>
    <t>Reputational risks to the club/society, Union, UCL</t>
  </si>
  <si>
    <t>The content a speaker discusses may not be in line with the views held by the society, its members and the university. If their views are pereceived in a negative light, this may result in a negative impact on the reputation of all participating parties.</t>
  </si>
  <si>
    <t>Carefully research the speakers and fill in the Union's External Speaker Request Form.</t>
  </si>
  <si>
    <t>The Committee will assess the damage incurred to minimise the negative implications. The President will approve any reasonable measures suggested. The Union will be informed and asked for guidance.</t>
  </si>
  <si>
    <t>Damage of relationships between or among UCL Legal Tech with other individuals, societies or institutions. Loss of partnership, sponsorship. Ethical concerns and member dissatisfaction</t>
  </si>
  <si>
    <t>Ensure that all society activities, partnerships, and initiatives align with the society's stated values and objectives. Develop and communicate clear policies and guidelines for the society's activities, partnerships, and behavior. Foster positive collaborations with other student societies, academic departments, and external organizations</t>
  </si>
  <si>
    <t>Take immediate actions to ensure the safety and well-being of all affected individuals. If necessary, provide emotional support, reparation or compensation to those involved. Notify relevant parties, including society members, the student union, and any other stakeholders, about the incident. Engage in actions to restore damaged relationships. This may include organizing events, workshops, or discussions aimed at rebuilding trust and fostering a positive environment.</t>
  </si>
  <si>
    <t xml:space="preserve">Safety risk to members, UCL staff, visitors, guests </t>
  </si>
  <si>
    <t>Injury, damaged property by a third party.</t>
  </si>
  <si>
    <t>Ensure events are held in UCL buildings that need cards to enter.</t>
  </si>
  <si>
    <t>Speak to UCL Security to remove them.</t>
  </si>
  <si>
    <t>Allergic reaction</t>
  </si>
  <si>
    <t>Be informed of people's allergies if relevant. Prior to holding an event the room must be inspected. If it is a room that is rarely used, or a room in an external venue, ensure there is no build up of dust.</t>
  </si>
  <si>
    <t>If necessary, provide first aid. In an emergency call 222 for emergency services.</t>
  </si>
  <si>
    <t>Food poisoning/ allergic reactions</t>
  </si>
  <si>
    <t>Society members and members of the public risk ill health if they consume food that may result in an allergic reaction or food that has been prepared in unhygienic condiitons.</t>
  </si>
  <si>
    <t>The caterers used at events will be carefully vetted to ensure they are reputable. The UCL food safety procedure will be followed where baked goods are provided. Food will be kept and served in a clean environment so that no cross-contamination takes place. Measures will be taken to correctly label the food and drinks, so as to identify and mark any ingredients that might cause an allergic reaction. Attendees will be required to state any dietary requirements in advance of events and necessary measures will be taken to cater for them.</t>
  </si>
  <si>
    <t>Event outside of UCL</t>
  </si>
  <si>
    <t xml:space="preserve">President </t>
  </si>
  <si>
    <t>If a UCL student behaves inappropriately in an event held outside of UCL, this may negatively impact the reputation of the Society, UCL and the Union.</t>
  </si>
  <si>
    <t>Outline the expected behaviour prior to the event, including rules that all must adhere to. If these rules are broken throughout the event, students will initially get a warning before being asked to leave the event. If a severe sitution were to arise, the Society would contact the Union to ask for guidance as to how to proceed.</t>
  </si>
  <si>
    <t>Contact the Union for guidance.</t>
  </si>
  <si>
    <t>Social events - consumption of alcohol</t>
  </si>
  <si>
    <t>Alcohol poisoning</t>
  </si>
  <si>
    <t>Overconsumption of alcohol could lead to alcohol poisoning, loss of consciousness, vomiting, possible hospitalisations and aggressive behaviour.</t>
  </si>
  <si>
    <t>Remind attendants to drink responsibly at the beginning of the event. Monitor attendants, refuse alcohol if necessary. Try and stop arguments or any potential cause for scuffles and incidents. Ensure that no underage members consume alcohol.</t>
  </si>
  <si>
    <t>First aid. Calm people down if necessary. Call emergency services if necessary.</t>
  </si>
  <si>
    <t>Overconsumption of alcohol</t>
  </si>
  <si>
    <t>Falls</t>
  </si>
  <si>
    <t>Possibility of minor/ serious injuries. People might get lost when trying to go home.</t>
  </si>
  <si>
    <t>Sober committee members should be around to ensure people don't drink over the limit, are capable of returning to their place and have access to medical help if necessary.</t>
  </si>
  <si>
    <t>First aid, call emergency services if necessary.</t>
  </si>
  <si>
    <t>Poor decision-making and risk-taking because of alcohol consumption.</t>
  </si>
  <si>
    <t>Cash Handling</t>
  </si>
  <si>
    <t>Treasurer</t>
  </si>
  <si>
    <t>Mismanagement of cash.</t>
  </si>
  <si>
    <t>There is a risk of cash (either collected before or during the event or in the form of sponsorship money) being mismanaged, misplaced or stolen.</t>
  </si>
  <si>
    <t>Committee members must ensure the proper management of cash by creating a log accounting for the in-flow and out-flow of cash during the course of the society's running. The Treasurer is in charge of updating and creating the account's log and invoices. Avoid carrying unecessary amounts of cash in events.</t>
  </si>
  <si>
    <t>The Treasurer will account for and create a report of any cash mismanagement, to be signed by the President for approval. This will be sent and reviewed by the proper parties at University College London, UCL Student Union and if need be the corresponding Sponsor regarding their money. Security authorities may be contacted if there are reasonable suspicions that a theft has occured.</t>
  </si>
  <si>
    <t>Online Events</t>
  </si>
  <si>
    <t>President, Welfare Officer</t>
  </si>
  <si>
    <t>Anonymously spamming and sending inappropriate and unecessary content, disrupting the events.</t>
  </si>
  <si>
    <t>Disruption of event, inappropriate content might be sent which offends some of the attendees.</t>
  </si>
  <si>
    <t>Only sharing the link to the members who have registered to the event. Adding a waiting room in Zoom/Office calls to filter out unregistered guests. Enure identity of those joining can be traced.</t>
  </si>
  <si>
    <t>Ask the person to stop sharing such content and if their behavior persists, authorize committee members with admin access to disable the user and kick them out of the online event. In case of innapropriate content being shared, the Welfare Officer should offer their support to anyone in need of it.</t>
  </si>
  <si>
    <t xml:space="preserve">
Any form of bullying, harassment, or discrimination, exclusionary attitudes, lack of respect for diversity, non-cooperative attitudes and ignoring of safety measures </t>
  </si>
  <si>
    <t>Jeopardize the well-being and safety of members and the integrity of the society's work</t>
  </si>
  <si>
    <t>Committee members must be proactive in promptly addressing issues, promote respectful communication, do regular check-ins and lead by example</t>
  </si>
  <si>
    <t xml:space="preserve"> We will ensure that every case of unsafe behaviour or attitude is reported to the Student Union amd thoroughly investigated and addressed promptly, while maintaining fairness and confidentiality. The Welfare Officer should offer their support to anyone in need of it and throughout the academic year, I will regularly assess the society's environment through surveys, feedback sessions, and discussions. This will allow us to identify any emerging concerns and make necessary adjustments.</t>
  </si>
  <si>
    <t>LEGAL TECH SOCIETY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</si>
</sst>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0"/>
      <name val="Arial"/>
      <family val="2"/>
    </font>
    <font>
      <u/>
      <sz val="10"/>
      <color indexed="12"/>
      <name val="Arial"/>
      <family val="2"/>
    </font>
    <font>
      <sz val="10"/>
      <name val="Arial"/>
      <family val="2"/>
    </font>
    <font>
      <sz val="11"/>
      <color theme="1"/>
      <name val="Arial"/>
      <family val="2"/>
    </font>
    <font>
      <i/>
      <sz val="12"/>
      <name val="Arial"/>
      <family val="2"/>
    </font>
    <font>
      <b/>
      <sz val="12"/>
      <color theme="0"/>
      <name val="Arial"/>
      <family val="2"/>
    </font>
    <font>
      <b/>
      <sz val="10"/>
      <name val="Arial"/>
      <family val="2"/>
    </font>
    <font>
      <i/>
      <sz val="10"/>
      <name val="Arial"/>
      <family val="2"/>
    </font>
    <font>
      <i/>
      <u/>
      <sz val="12"/>
      <color indexed="12"/>
      <name val="Arial"/>
      <family val="2"/>
    </font>
    <font>
      <sz val="10"/>
      <color rgb="FFF26641"/>
      <name val="Arial"/>
      <family val="2"/>
    </font>
    <font>
      <b/>
      <sz val="18"/>
      <color theme="0"/>
      <name val="Arial"/>
      <family val="2"/>
    </font>
    <font>
      <sz val="10"/>
      <color rgb="FF000000"/>
      <name val="Calibri"/>
      <family val="2"/>
    </font>
    <font>
      <b/>
      <sz val="10"/>
      <color rgb="FF000000"/>
      <name val="Calibri"/>
      <family val="2"/>
    </font>
    <font>
      <strike/>
      <sz val="10"/>
      <color rgb="FF000000"/>
      <name val="Calibri"/>
      <family val="2"/>
    </font>
    <font>
      <b/>
      <strike/>
      <sz val="10"/>
      <color rgb="FF000000"/>
      <name val="Calibri"/>
      <family val="2"/>
    </font>
  </fonts>
  <fills count="8">
    <fill>
      <patternFill patternType="none"/>
    </fill>
    <fill>
      <patternFill patternType="gray125"/>
    </fill>
    <fill>
      <patternFill patternType="solid">
        <fgColor theme="0"/>
        <bgColor indexed="64"/>
      </patternFill>
    </fill>
    <fill>
      <patternFill patternType="solid">
        <fgColor rgb="FFF2663F"/>
        <bgColor indexed="64"/>
      </patternFill>
    </fill>
    <fill>
      <patternFill patternType="solid">
        <fgColor rgb="FF082641"/>
        <bgColor indexed="64"/>
      </patternFill>
    </fill>
    <fill>
      <patternFill patternType="solid">
        <fgColor rgb="FF2AAA9E"/>
        <bgColor indexed="64"/>
      </patternFill>
    </fill>
    <fill>
      <patternFill patternType="solid">
        <fgColor rgb="FFFFFFFF"/>
        <bgColor rgb="FFFFFFFF"/>
      </patternFill>
    </fill>
    <fill>
      <patternFill patternType="solid">
        <fgColor rgb="FFFFFF00"/>
        <bgColor rgb="FFFFFFFF"/>
      </patternFill>
    </fill>
  </fills>
  <borders count="8">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3">
    <xf numFmtId="0" fontId="0" fillId="0" borderId="0"/>
    <xf numFmtId="0" fontId="1" fillId="0" borderId="0"/>
    <xf numFmtId="0" fontId="2" fillId="0" borderId="0" applyNumberFormat="0" applyFill="0" applyBorder="0" applyAlignment="0" applyProtection="0">
      <alignment vertical="top"/>
      <protection locked="0"/>
    </xf>
  </cellStyleXfs>
  <cellXfs count="32">
    <xf numFmtId="0" fontId="0" fillId="0" borderId="0" xfId="0"/>
    <xf numFmtId="0" fontId="3" fillId="2" borderId="0" xfId="1" applyFont="1" applyFill="1"/>
    <xf numFmtId="0" fontId="3" fillId="2" borderId="0" xfId="1" applyFont="1" applyFill="1" applyAlignment="1">
      <alignment vertical="center"/>
    </xf>
    <xf numFmtId="0" fontId="4" fillId="2" borderId="0" xfId="0" applyFont="1" applyFill="1"/>
    <xf numFmtId="0" fontId="8" fillId="2" borderId="0" xfId="1" applyFont="1" applyFill="1"/>
    <xf numFmtId="0" fontId="8" fillId="2" borderId="0" xfId="1" applyFont="1" applyFill="1" applyProtection="1">
      <protection locked="0"/>
    </xf>
    <xf numFmtId="0" fontId="3" fillId="2" borderId="0" xfId="1" applyFont="1" applyFill="1" applyProtection="1">
      <protection locked="0"/>
    </xf>
    <xf numFmtId="0" fontId="5" fillId="2" borderId="0" xfId="1" applyFont="1" applyFill="1" applyAlignment="1">
      <alignment horizontal="right"/>
    </xf>
    <xf numFmtId="0" fontId="9" fillId="2" borderId="0" xfId="2" applyFont="1" applyFill="1" applyBorder="1" applyAlignment="1" applyProtection="1">
      <alignment horizontal="left"/>
    </xf>
    <xf numFmtId="0" fontId="5" fillId="2" borderId="0" xfId="1" applyFont="1" applyFill="1"/>
    <xf numFmtId="0" fontId="6" fillId="3" borderId="3" xfId="1" applyFont="1" applyFill="1" applyBorder="1" applyAlignment="1">
      <alignment horizontal="center" vertical="center" wrapText="1"/>
    </xf>
    <xf numFmtId="0" fontId="7" fillId="2" borderId="0" xfId="1" applyFont="1" applyFill="1" applyAlignment="1">
      <alignment vertical="center" wrapText="1"/>
    </xf>
    <xf numFmtId="0" fontId="6" fillId="3" borderId="1" xfId="1" applyFont="1" applyFill="1" applyBorder="1" applyAlignment="1">
      <alignment horizontal="center" vertical="center" wrapText="1"/>
    </xf>
    <xf numFmtId="0" fontId="3" fillId="2" borderId="3" xfId="1" applyFont="1" applyFill="1" applyBorder="1" applyAlignment="1">
      <alignment vertical="center" wrapText="1"/>
    </xf>
    <xf numFmtId="0" fontId="3" fillId="2" borderId="0" xfId="1" applyFont="1" applyFill="1" applyAlignment="1">
      <alignment vertical="center" wrapText="1"/>
    </xf>
    <xf numFmtId="0" fontId="10" fillId="2" borderId="2"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6" fillId="4" borderId="3" xfId="1" applyFont="1" applyFill="1" applyBorder="1" applyAlignment="1">
      <alignment horizontal="center" vertical="center" wrapText="1"/>
    </xf>
    <xf numFmtId="0" fontId="6" fillId="4" borderId="5" xfId="1" applyFont="1" applyFill="1" applyBorder="1" applyAlignment="1">
      <alignment horizontal="center" vertical="center" wrapText="1"/>
    </xf>
    <xf numFmtId="0" fontId="11" fillId="2" borderId="0" xfId="1" applyFont="1" applyFill="1" applyAlignment="1">
      <alignment horizontal="center" vertical="center"/>
    </xf>
    <xf numFmtId="0" fontId="1" fillId="2" borderId="3" xfId="1" applyFill="1" applyBorder="1" applyAlignment="1">
      <alignment vertical="center" wrapText="1"/>
    </xf>
    <xf numFmtId="0" fontId="11" fillId="4" borderId="0" xfId="1" applyFont="1" applyFill="1" applyAlignment="1">
      <alignment horizontal="center" vertical="center"/>
    </xf>
    <xf numFmtId="0" fontId="11" fillId="5" borderId="0" xfId="1" applyFont="1" applyFill="1" applyAlignment="1">
      <alignment horizontal="center" vertical="center"/>
    </xf>
    <xf numFmtId="0" fontId="12" fillId="6" borderId="6" xfId="1" applyFont="1" applyFill="1" applyBorder="1" applyAlignment="1" applyProtection="1">
      <alignment horizontal="center" vertical="center" wrapText="1"/>
      <protection locked="0"/>
    </xf>
    <xf numFmtId="0" fontId="13" fillId="6" borderId="6" xfId="1" applyFont="1" applyFill="1" applyBorder="1" applyAlignment="1" applyProtection="1">
      <alignment horizontal="center" vertical="center" wrapText="1"/>
      <protection locked="0"/>
    </xf>
    <xf numFmtId="0" fontId="12" fillId="6" borderId="6" xfId="1" applyFont="1" applyFill="1" applyBorder="1" applyAlignment="1" applyProtection="1">
      <alignment horizontal="center" vertical="center" wrapText="1"/>
      <protection locked="0"/>
    </xf>
    <xf numFmtId="0" fontId="12" fillId="6" borderId="7" xfId="1" applyFont="1" applyFill="1" applyBorder="1" applyAlignment="1">
      <alignment horizontal="center" vertical="center" wrapText="1"/>
    </xf>
    <xf numFmtId="0" fontId="13" fillId="6" borderId="6" xfId="1" applyFont="1" applyFill="1" applyBorder="1" applyAlignment="1" applyProtection="1">
      <alignment horizontal="center" vertical="center" wrapText="1"/>
      <protection locked="0"/>
    </xf>
    <xf numFmtId="0" fontId="14" fillId="7" borderId="6" xfId="1" applyFont="1" applyFill="1" applyBorder="1" applyAlignment="1" applyProtection="1">
      <alignment horizontal="center" vertical="center" wrapText="1"/>
      <protection locked="0"/>
    </xf>
    <xf numFmtId="0" fontId="15" fillId="7" borderId="6" xfId="1" applyFont="1" applyFill="1" applyBorder="1" applyAlignment="1" applyProtection="1">
      <alignment horizontal="center" vertical="center" wrapText="1"/>
      <protection locked="0"/>
    </xf>
    <xf numFmtId="0" fontId="12" fillId="0" borderId="6" xfId="1" applyFont="1" applyFill="1" applyBorder="1" applyAlignment="1" applyProtection="1">
      <alignment horizontal="center" vertical="center" wrapText="1"/>
      <protection locked="0"/>
    </xf>
    <xf numFmtId="0" fontId="13" fillId="0" borderId="6" xfId="1" applyFont="1" applyFill="1" applyBorder="1" applyAlignment="1" applyProtection="1">
      <alignment horizontal="center" vertical="center" wrapText="1"/>
      <protection locked="0"/>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colors>
    <mruColors>
      <color rgb="FF082641"/>
      <color rgb="FF2AAA9E"/>
      <color rgb="FFF26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H27"/>
  <sheetViews>
    <sheetView tabSelected="1" zoomScale="116" zoomScaleNormal="85" workbookViewId="0">
      <selection activeCell="B5" sqref="B5"/>
    </sheetView>
  </sheetViews>
  <sheetFormatPr baseColWidth="10" defaultColWidth="9.1640625" defaultRowHeight="14" x14ac:dyDescent="0.15"/>
  <cols>
    <col min="1" max="1" width="10.83203125" style="3" customWidth="1"/>
    <col min="2" max="11" width="24.83203125" style="3" customWidth="1"/>
    <col min="12" max="16384" width="9.1640625" style="3"/>
  </cols>
  <sheetData>
    <row r="1" spans="1:190" x14ac:dyDescent="0.15">
      <c r="A1" s="1"/>
      <c r="B1" s="2"/>
      <c r="C1" s="2"/>
      <c r="D1" s="2"/>
      <c r="E1" s="2"/>
      <c r="F1" s="2"/>
      <c r="G1" s="2"/>
      <c r="H1" s="2"/>
      <c r="I1" s="2"/>
      <c r="J1" s="2"/>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row>
    <row r="2" spans="1:190" ht="30" customHeight="1" x14ac:dyDescent="0.15">
      <c r="A2" s="1"/>
      <c r="B2" s="21" t="s">
        <v>113</v>
      </c>
      <c r="C2" s="21"/>
      <c r="D2" s="21"/>
      <c r="E2" s="21"/>
      <c r="F2" s="21"/>
      <c r="G2" s="21"/>
      <c r="H2" s="21"/>
      <c r="I2" s="21"/>
      <c r="J2" s="2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row>
    <row r="3" spans="1:190" ht="15.75" customHeight="1" x14ac:dyDescent="0.15">
      <c r="A3" s="1"/>
      <c r="B3" s="19"/>
      <c r="C3" s="19"/>
      <c r="D3" s="19"/>
      <c r="E3" s="19"/>
      <c r="F3" s="19"/>
      <c r="G3" s="19"/>
      <c r="H3" s="19"/>
      <c r="I3" s="19"/>
      <c r="J3" s="19"/>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row>
    <row r="4" spans="1:190" ht="30" customHeight="1" x14ac:dyDescent="0.15">
      <c r="A4" s="1"/>
      <c r="B4" s="22" t="s">
        <v>185</v>
      </c>
      <c r="C4" s="22"/>
      <c r="D4" s="22"/>
      <c r="E4" s="22"/>
      <c r="F4" s="22"/>
      <c r="G4" s="22"/>
      <c r="H4" s="22"/>
      <c r="I4" s="22"/>
      <c r="J4" s="22"/>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row>
    <row r="5" spans="1:190" ht="15.75" customHeight="1" thickBot="1" x14ac:dyDescent="0.2">
      <c r="A5" s="1"/>
      <c r="B5" s="19"/>
      <c r="C5" s="19"/>
      <c r="D5" s="19"/>
      <c r="E5" s="19"/>
      <c r="F5" s="19"/>
      <c r="G5" s="19"/>
      <c r="H5" s="19"/>
      <c r="I5" s="19"/>
      <c r="J5" s="1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row>
    <row r="6" spans="1:190" ht="35" thickBot="1" x14ac:dyDescent="0.2">
      <c r="A6" s="1"/>
      <c r="B6" s="17" t="s">
        <v>102</v>
      </c>
      <c r="C6" s="18" t="s">
        <v>99</v>
      </c>
      <c r="D6" s="18" t="s">
        <v>87</v>
      </c>
      <c r="E6" s="18" t="s">
        <v>103</v>
      </c>
      <c r="F6" s="18" t="s">
        <v>104</v>
      </c>
      <c r="G6" s="18" t="s">
        <v>105</v>
      </c>
      <c r="H6" s="18" t="s">
        <v>106</v>
      </c>
      <c r="I6" s="17" t="s">
        <v>107</v>
      </c>
      <c r="J6" s="18" t="s">
        <v>108</v>
      </c>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row>
    <row r="7" spans="1:190" ht="119.25" customHeight="1" thickBot="1" x14ac:dyDescent="0.2">
      <c r="A7" s="1"/>
      <c r="B7" s="15" t="s">
        <v>88</v>
      </c>
      <c r="C7" s="16" t="s">
        <v>100</v>
      </c>
      <c r="D7" s="16" t="s">
        <v>89</v>
      </c>
      <c r="E7" s="16" t="s">
        <v>90</v>
      </c>
      <c r="F7" s="16" t="s">
        <v>109</v>
      </c>
      <c r="G7" s="16" t="s">
        <v>98</v>
      </c>
      <c r="H7" s="16" t="s">
        <v>97</v>
      </c>
      <c r="I7" s="15" t="s">
        <v>112</v>
      </c>
      <c r="J7" s="16" t="s">
        <v>91</v>
      </c>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row>
    <row r="8" spans="1:190" ht="135" x14ac:dyDescent="0.15">
      <c r="A8" s="1"/>
      <c r="B8" s="23" t="s">
        <v>114</v>
      </c>
      <c r="C8" s="23" t="s">
        <v>101</v>
      </c>
      <c r="D8" s="23" t="s">
        <v>92</v>
      </c>
      <c r="E8" s="23" t="s">
        <v>93</v>
      </c>
      <c r="F8" s="23" t="s">
        <v>115</v>
      </c>
      <c r="G8" s="23">
        <v>1</v>
      </c>
      <c r="H8" s="23">
        <v>2</v>
      </c>
      <c r="I8" s="24">
        <f>G8*H8</f>
        <v>2</v>
      </c>
      <c r="J8" s="23" t="s">
        <v>116</v>
      </c>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row>
    <row r="9" spans="1:190" ht="90" x14ac:dyDescent="0.15">
      <c r="A9" s="1"/>
      <c r="B9" s="23" t="s">
        <v>117</v>
      </c>
      <c r="C9" s="23" t="s">
        <v>101</v>
      </c>
      <c r="D9" s="23" t="s">
        <v>94</v>
      </c>
      <c r="E9" s="23" t="s">
        <v>95</v>
      </c>
      <c r="F9" s="23" t="s">
        <v>96</v>
      </c>
      <c r="G9" s="23">
        <v>2</v>
      </c>
      <c r="H9" s="23">
        <v>1</v>
      </c>
      <c r="I9" s="24">
        <f>G9*H9</f>
        <v>2</v>
      </c>
      <c r="J9" s="23" t="s">
        <v>116</v>
      </c>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row>
    <row r="10" spans="1:190" ht="75" x14ac:dyDescent="0.15">
      <c r="A10" s="1"/>
      <c r="B10" s="28" t="s">
        <v>118</v>
      </c>
      <c r="C10" s="28" t="s">
        <v>101</v>
      </c>
      <c r="D10" s="28" t="s">
        <v>119</v>
      </c>
      <c r="E10" s="28" t="s">
        <v>120</v>
      </c>
      <c r="F10" s="28" t="s">
        <v>121</v>
      </c>
      <c r="G10" s="28">
        <v>1</v>
      </c>
      <c r="H10" s="28">
        <v>3</v>
      </c>
      <c r="I10" s="29">
        <v>3</v>
      </c>
      <c r="J10" s="28" t="s">
        <v>116</v>
      </c>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row>
    <row r="11" spans="1:190" ht="60" x14ac:dyDescent="0.15">
      <c r="A11" s="1"/>
      <c r="B11" s="25" t="s">
        <v>122</v>
      </c>
      <c r="C11" s="25" t="s">
        <v>101</v>
      </c>
      <c r="D11" s="23" t="s">
        <v>123</v>
      </c>
      <c r="E11" s="23" t="s">
        <v>124</v>
      </c>
      <c r="F11" s="23" t="s">
        <v>125</v>
      </c>
      <c r="G11" s="23">
        <v>1</v>
      </c>
      <c r="H11" s="23">
        <v>4</v>
      </c>
      <c r="I11" s="24">
        <v>4</v>
      </c>
      <c r="J11" s="23" t="s">
        <v>116</v>
      </c>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row>
    <row r="12" spans="1:190" ht="180" x14ac:dyDescent="0.15">
      <c r="A12" s="1"/>
      <c r="B12" s="25"/>
      <c r="C12" s="25"/>
      <c r="D12" s="23" t="s">
        <v>126</v>
      </c>
      <c r="E12" s="23" t="s">
        <v>127</v>
      </c>
      <c r="F12" s="23" t="s">
        <v>128</v>
      </c>
      <c r="G12" s="23">
        <v>3</v>
      </c>
      <c r="H12" s="23">
        <v>1</v>
      </c>
      <c r="I12" s="24">
        <v>3</v>
      </c>
      <c r="J12" s="23" t="s">
        <v>116</v>
      </c>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row>
    <row r="13" spans="1:190" ht="45" x14ac:dyDescent="0.15">
      <c r="A13" s="1"/>
      <c r="B13" s="25"/>
      <c r="C13" s="25"/>
      <c r="D13" s="23" t="s">
        <v>129</v>
      </c>
      <c r="E13" s="23" t="s">
        <v>130</v>
      </c>
      <c r="F13" s="23" t="s">
        <v>131</v>
      </c>
      <c r="G13" s="23">
        <v>2</v>
      </c>
      <c r="H13" s="23">
        <v>2</v>
      </c>
      <c r="I13" s="24">
        <v>4</v>
      </c>
      <c r="J13" s="23" t="s">
        <v>132</v>
      </c>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row>
    <row r="14" spans="1:190" ht="30" x14ac:dyDescent="0.15">
      <c r="A14" s="4"/>
      <c r="B14" s="25"/>
      <c r="C14" s="25"/>
      <c r="D14" s="23" t="s">
        <v>133</v>
      </c>
      <c r="E14" s="23" t="s">
        <v>134</v>
      </c>
      <c r="F14" s="23" t="s">
        <v>135</v>
      </c>
      <c r="G14" s="23">
        <v>1</v>
      </c>
      <c r="H14" s="23">
        <v>2</v>
      </c>
      <c r="I14" s="24">
        <v>2</v>
      </c>
      <c r="J14" s="23" t="s">
        <v>132</v>
      </c>
      <c r="K14" s="4"/>
      <c r="L14" s="5"/>
      <c r="M14" s="5"/>
      <c r="N14" s="5"/>
      <c r="O14" s="5"/>
      <c r="P14" s="5"/>
      <c r="Q14" s="5"/>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6"/>
      <c r="DK14" s="6"/>
      <c r="DL14" s="6"/>
      <c r="DM14" s="6"/>
      <c r="DN14" s="6"/>
      <c r="DO14" s="6"/>
      <c r="DP14" s="6"/>
      <c r="DQ14" s="6"/>
      <c r="DR14" s="6"/>
      <c r="DS14" s="6"/>
      <c r="DT14" s="6"/>
      <c r="DU14" s="6"/>
      <c r="DV14" s="6"/>
      <c r="DW14" s="6"/>
      <c r="DX14" s="6"/>
      <c r="DY14" s="6"/>
      <c r="DZ14" s="6"/>
      <c r="EA14" s="6"/>
      <c r="EB14" s="6"/>
      <c r="EC14" s="6"/>
      <c r="ED14" s="6"/>
      <c r="EE14" s="6"/>
      <c r="EF14" s="6"/>
      <c r="EG14" s="6"/>
      <c r="EH14" s="6"/>
      <c r="EI14" s="6"/>
      <c r="EJ14" s="6"/>
      <c r="EK14" s="6"/>
      <c r="EL14" s="6"/>
      <c r="EM14" s="6"/>
      <c r="EN14" s="6"/>
      <c r="EO14" s="6"/>
      <c r="EP14" s="6"/>
      <c r="EQ14" s="6"/>
      <c r="ER14" s="6"/>
      <c r="ES14" s="6"/>
      <c r="ET14" s="6"/>
      <c r="EU14" s="6"/>
      <c r="EV14" s="6"/>
      <c r="EW14" s="6"/>
      <c r="EX14" s="6"/>
      <c r="EY14" s="6"/>
      <c r="EZ14" s="6"/>
      <c r="FA14" s="6"/>
      <c r="FB14" s="6"/>
      <c r="FC14" s="6"/>
      <c r="FD14" s="6"/>
      <c r="FE14" s="6"/>
      <c r="FF14" s="6"/>
      <c r="FG14" s="6"/>
      <c r="FH14" s="6"/>
      <c r="FI14" s="6"/>
      <c r="FJ14" s="6"/>
      <c r="FK14" s="6"/>
      <c r="FL14" s="6"/>
      <c r="FM14" s="6"/>
      <c r="FN14" s="6"/>
      <c r="FO14" s="6"/>
      <c r="FP14" s="6"/>
      <c r="FQ14" s="6"/>
      <c r="FR14" s="6"/>
      <c r="FS14" s="6"/>
      <c r="FT14" s="6"/>
      <c r="FU14" s="6"/>
      <c r="FV14" s="6"/>
      <c r="FW14" s="6"/>
      <c r="FX14" s="6"/>
      <c r="FY14" s="6"/>
      <c r="FZ14" s="6"/>
      <c r="GA14" s="6"/>
      <c r="GB14" s="6"/>
      <c r="GC14" s="6"/>
      <c r="GD14" s="6"/>
      <c r="GE14" s="6"/>
      <c r="GF14" s="6"/>
      <c r="GG14" s="6"/>
      <c r="GH14" s="6"/>
    </row>
    <row r="15" spans="1:190" ht="120" x14ac:dyDescent="0.15">
      <c r="A15" s="1"/>
      <c r="B15" s="25"/>
      <c r="C15" s="25"/>
      <c r="D15" s="23" t="s">
        <v>136</v>
      </c>
      <c r="E15" s="23" t="s">
        <v>137</v>
      </c>
      <c r="F15" s="23" t="s">
        <v>138</v>
      </c>
      <c r="G15" s="23">
        <v>2</v>
      </c>
      <c r="H15" s="23">
        <v>2</v>
      </c>
      <c r="I15" s="24">
        <v>4</v>
      </c>
      <c r="J15" s="23" t="s">
        <v>139</v>
      </c>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row>
    <row r="16" spans="1:190" ht="225" x14ac:dyDescent="0.15">
      <c r="A16" s="1"/>
      <c r="B16" s="25"/>
      <c r="C16" s="25"/>
      <c r="D16" s="30" t="s">
        <v>111</v>
      </c>
      <c r="E16" s="30" t="s">
        <v>140</v>
      </c>
      <c r="F16" s="30" t="s">
        <v>141</v>
      </c>
      <c r="G16" s="30">
        <v>2</v>
      </c>
      <c r="H16" s="30">
        <v>2</v>
      </c>
      <c r="I16" s="31">
        <v>4</v>
      </c>
      <c r="J16" s="30" t="s">
        <v>142</v>
      </c>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row>
    <row r="17" spans="1:190" ht="30" x14ac:dyDescent="0.15">
      <c r="A17" s="1"/>
      <c r="B17" s="25"/>
      <c r="C17" s="25"/>
      <c r="D17" s="23" t="s">
        <v>143</v>
      </c>
      <c r="E17" s="23" t="s">
        <v>144</v>
      </c>
      <c r="F17" s="23" t="s">
        <v>145</v>
      </c>
      <c r="G17" s="23">
        <v>1</v>
      </c>
      <c r="H17" s="23">
        <v>2</v>
      </c>
      <c r="I17" s="24">
        <v>2</v>
      </c>
      <c r="J17" s="23" t="s">
        <v>146</v>
      </c>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row>
    <row r="18" spans="1:190" ht="90" x14ac:dyDescent="0.15">
      <c r="A18" s="1"/>
      <c r="B18" s="25"/>
      <c r="C18" s="25"/>
      <c r="D18" s="23" t="s">
        <v>33</v>
      </c>
      <c r="E18" s="23" t="s">
        <v>147</v>
      </c>
      <c r="F18" s="23" t="s">
        <v>148</v>
      </c>
      <c r="G18" s="23">
        <v>1</v>
      </c>
      <c r="H18" s="23">
        <v>2</v>
      </c>
      <c r="I18" s="24">
        <v>2</v>
      </c>
      <c r="J18" s="23" t="s">
        <v>149</v>
      </c>
      <c r="K18" s="1"/>
    </row>
    <row r="19" spans="1:190" ht="255" x14ac:dyDescent="0.15">
      <c r="A19" s="1"/>
      <c r="B19" s="25"/>
      <c r="C19" s="25"/>
      <c r="D19" s="23" t="s">
        <v>150</v>
      </c>
      <c r="E19" s="23" t="s">
        <v>151</v>
      </c>
      <c r="F19" s="23" t="s">
        <v>152</v>
      </c>
      <c r="G19" s="23">
        <v>1</v>
      </c>
      <c r="H19" s="23">
        <v>4</v>
      </c>
      <c r="I19" s="24">
        <v>4</v>
      </c>
      <c r="J19" s="23" t="s">
        <v>116</v>
      </c>
      <c r="K19" s="1"/>
    </row>
    <row r="20" spans="1:190" ht="150" x14ac:dyDescent="0.15">
      <c r="A20" s="1"/>
      <c r="B20" s="23" t="s">
        <v>153</v>
      </c>
      <c r="C20" s="23" t="s">
        <v>154</v>
      </c>
      <c r="D20" s="23" t="s">
        <v>136</v>
      </c>
      <c r="E20" s="23" t="s">
        <v>155</v>
      </c>
      <c r="F20" s="23" t="s">
        <v>156</v>
      </c>
      <c r="G20" s="23">
        <v>1</v>
      </c>
      <c r="H20" s="23">
        <v>2</v>
      </c>
      <c r="I20" s="24">
        <f>G20*H20</f>
        <v>2</v>
      </c>
      <c r="J20" s="23" t="s">
        <v>157</v>
      </c>
      <c r="K20" s="1"/>
    </row>
    <row r="21" spans="1:190" ht="15" x14ac:dyDescent="0.15">
      <c r="A21" s="1"/>
      <c r="B21" s="25" t="s">
        <v>158</v>
      </c>
      <c r="C21" s="25" t="s">
        <v>101</v>
      </c>
      <c r="D21" s="26" t="s">
        <v>159</v>
      </c>
      <c r="E21" s="25" t="s">
        <v>160</v>
      </c>
      <c r="F21" s="25" t="s">
        <v>161</v>
      </c>
      <c r="G21" s="25">
        <v>2</v>
      </c>
      <c r="H21" s="25">
        <v>2</v>
      </c>
      <c r="I21" s="27">
        <v>4</v>
      </c>
      <c r="J21" s="25" t="s">
        <v>162</v>
      </c>
      <c r="K21" s="1"/>
    </row>
    <row r="22" spans="1:190" ht="15" x14ac:dyDescent="0.15">
      <c r="A22" s="1"/>
      <c r="B22" s="25"/>
      <c r="C22" s="25"/>
      <c r="D22" s="26" t="s">
        <v>163</v>
      </c>
      <c r="E22" s="25"/>
      <c r="F22" s="25"/>
      <c r="G22" s="25"/>
      <c r="H22" s="25"/>
      <c r="I22" s="27"/>
      <c r="J22" s="25"/>
      <c r="K22" s="1"/>
    </row>
    <row r="23" spans="1:190" ht="15" x14ac:dyDescent="0.15">
      <c r="B23" s="25"/>
      <c r="C23" s="25"/>
      <c r="D23" s="26" t="s">
        <v>164</v>
      </c>
      <c r="E23" s="25" t="s">
        <v>165</v>
      </c>
      <c r="F23" s="25" t="s">
        <v>166</v>
      </c>
      <c r="G23" s="25">
        <v>2</v>
      </c>
      <c r="H23" s="25">
        <v>2</v>
      </c>
      <c r="I23" s="27">
        <v>4</v>
      </c>
      <c r="J23" s="25" t="s">
        <v>167</v>
      </c>
    </row>
    <row r="24" spans="1:190" ht="45" x14ac:dyDescent="0.15">
      <c r="B24" s="25"/>
      <c r="C24" s="25"/>
      <c r="D24" s="26" t="s">
        <v>168</v>
      </c>
      <c r="E24" s="25"/>
      <c r="F24" s="25"/>
      <c r="G24" s="25"/>
      <c r="H24" s="25"/>
      <c r="I24" s="27"/>
      <c r="J24" s="25"/>
    </row>
    <row r="25" spans="1:190" ht="180" x14ac:dyDescent="0.15">
      <c r="B25" s="23" t="s">
        <v>169</v>
      </c>
      <c r="C25" s="23" t="s">
        <v>170</v>
      </c>
      <c r="D25" s="23" t="s">
        <v>171</v>
      </c>
      <c r="E25" s="23" t="s">
        <v>172</v>
      </c>
      <c r="F25" s="23" t="s">
        <v>173</v>
      </c>
      <c r="G25" s="23">
        <v>1</v>
      </c>
      <c r="H25" s="23">
        <v>4</v>
      </c>
      <c r="I25" s="24">
        <f>G25*H25</f>
        <v>4</v>
      </c>
      <c r="J25" s="23" t="s">
        <v>174</v>
      </c>
    </row>
    <row r="26" spans="1:190" ht="150" x14ac:dyDescent="0.15">
      <c r="B26" s="23" t="s">
        <v>175</v>
      </c>
      <c r="C26" s="23" t="s">
        <v>176</v>
      </c>
      <c r="D26" s="23" t="s">
        <v>177</v>
      </c>
      <c r="E26" s="23" t="s">
        <v>178</v>
      </c>
      <c r="F26" s="23" t="s">
        <v>179</v>
      </c>
      <c r="G26" s="23">
        <v>2</v>
      </c>
      <c r="H26" s="23">
        <v>1</v>
      </c>
      <c r="I26" s="24">
        <v>2</v>
      </c>
      <c r="J26" s="23" t="s">
        <v>180</v>
      </c>
    </row>
    <row r="27" spans="1:190" ht="240" x14ac:dyDescent="0.15">
      <c r="B27" s="30" t="s">
        <v>49</v>
      </c>
      <c r="C27" s="30" t="s">
        <v>176</v>
      </c>
      <c r="D27" s="30" t="s">
        <v>181</v>
      </c>
      <c r="E27" s="30" t="s">
        <v>182</v>
      </c>
      <c r="F27" s="30" t="s">
        <v>183</v>
      </c>
      <c r="G27" s="30">
        <v>2</v>
      </c>
      <c r="H27" s="30">
        <v>4</v>
      </c>
      <c r="I27" s="31">
        <v>8</v>
      </c>
      <c r="J27" s="30" t="s">
        <v>184</v>
      </c>
    </row>
  </sheetData>
  <mergeCells count="18">
    <mergeCell ref="H21:H22"/>
    <mergeCell ref="I21:I22"/>
    <mergeCell ref="J21:J22"/>
    <mergeCell ref="E23:E24"/>
    <mergeCell ref="F23:F24"/>
    <mergeCell ref="G23:G24"/>
    <mergeCell ref="H23:H24"/>
    <mergeCell ref="I23:I24"/>
    <mergeCell ref="J23:J24"/>
    <mergeCell ref="B21:B24"/>
    <mergeCell ref="C21:C24"/>
    <mergeCell ref="E21:E22"/>
    <mergeCell ref="F21:F22"/>
    <mergeCell ref="G21:G22"/>
    <mergeCell ref="B2:J2"/>
    <mergeCell ref="B4:J4"/>
    <mergeCell ref="B11:B19"/>
    <mergeCell ref="C11:C1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8"/>
  <sheetViews>
    <sheetView topLeftCell="A14" zoomScale="85" zoomScaleNormal="85" workbookViewId="0">
      <selection activeCell="D19" sqref="D19"/>
    </sheetView>
  </sheetViews>
  <sheetFormatPr baseColWidth="10" defaultColWidth="9.1640625" defaultRowHeight="14.25" customHeight="1" x14ac:dyDescent="0.15"/>
  <cols>
    <col min="1" max="1" width="9.1640625" style="3"/>
    <col min="2" max="2" width="34.6640625" style="3" customWidth="1"/>
    <col min="3" max="3" width="5.6640625" style="3" customWidth="1"/>
    <col min="4" max="4" width="34.6640625" style="3" customWidth="1"/>
    <col min="5" max="5" width="5.5" style="3" customWidth="1"/>
    <col min="6" max="6" width="34.6640625" style="3" customWidth="1"/>
    <col min="7" max="7" width="5.83203125" style="3" customWidth="1"/>
    <col min="8" max="8" width="34.6640625" style="3" customWidth="1"/>
    <col min="9" max="16384" width="9.1640625" style="3"/>
  </cols>
  <sheetData>
    <row r="1" spans="2:8" ht="14.25" customHeight="1" thickBot="1" x14ac:dyDescent="0.25">
      <c r="B1" s="7"/>
      <c r="C1" s="7"/>
      <c r="D1" s="8"/>
      <c r="E1" s="8"/>
      <c r="F1" s="9"/>
      <c r="G1" s="9"/>
      <c r="H1" s="9"/>
    </row>
    <row r="2" spans="2:8" ht="32.25" customHeight="1" thickBot="1" x14ac:dyDescent="0.2">
      <c r="B2" s="10" t="s">
        <v>0</v>
      </c>
      <c r="C2" s="11"/>
      <c r="D2" s="10" t="s">
        <v>1</v>
      </c>
      <c r="E2" s="11"/>
      <c r="F2" s="10" t="s">
        <v>2</v>
      </c>
      <c r="G2" s="1"/>
      <c r="H2" s="12" t="s">
        <v>3</v>
      </c>
    </row>
    <row r="3" spans="2:8" ht="32.25" customHeight="1" thickBot="1" x14ac:dyDescent="0.2">
      <c r="B3" s="13" t="s">
        <v>4</v>
      </c>
      <c r="C3" s="14"/>
      <c r="D3" s="13" t="s">
        <v>5</v>
      </c>
      <c r="E3" s="14"/>
      <c r="F3" s="13" t="s">
        <v>6</v>
      </c>
      <c r="G3" s="1"/>
      <c r="H3" s="13" t="s">
        <v>10</v>
      </c>
    </row>
    <row r="4" spans="2:8" ht="32.25" customHeight="1" thickBot="1" x14ac:dyDescent="0.2">
      <c r="B4" s="13" t="s">
        <v>7</v>
      </c>
      <c r="C4" s="14"/>
      <c r="D4" s="13" t="s">
        <v>8</v>
      </c>
      <c r="E4" s="14"/>
      <c r="F4" s="13" t="s">
        <v>9</v>
      </c>
      <c r="G4" s="1"/>
      <c r="H4" s="13" t="s">
        <v>14</v>
      </c>
    </row>
    <row r="5" spans="2:8" ht="32.25" customHeight="1" thickBot="1" x14ac:dyDescent="0.2">
      <c r="B5" s="13" t="s">
        <v>11</v>
      </c>
      <c r="C5" s="14"/>
      <c r="D5" s="13" t="s">
        <v>12</v>
      </c>
      <c r="E5" s="14"/>
      <c r="F5" s="13" t="s">
        <v>13</v>
      </c>
      <c r="G5" s="1"/>
      <c r="H5" s="13" t="s">
        <v>18</v>
      </c>
    </row>
    <row r="6" spans="2:8" ht="32.25" customHeight="1" thickBot="1" x14ac:dyDescent="0.2">
      <c r="B6" s="13" t="s">
        <v>15</v>
      </c>
      <c r="C6" s="14"/>
      <c r="D6" s="13" t="s">
        <v>16</v>
      </c>
      <c r="E6" s="14"/>
      <c r="F6" s="13" t="s">
        <v>17</v>
      </c>
      <c r="G6" s="1"/>
      <c r="H6" s="13" t="s">
        <v>22</v>
      </c>
    </row>
    <row r="7" spans="2:8" ht="32.25" customHeight="1" thickBot="1" x14ac:dyDescent="0.2">
      <c r="B7" s="13" t="s">
        <v>19</v>
      </c>
      <c r="C7" s="14"/>
      <c r="D7" s="13" t="s">
        <v>20</v>
      </c>
      <c r="E7" s="14"/>
      <c r="F7" s="13" t="s">
        <v>21</v>
      </c>
      <c r="G7" s="1"/>
      <c r="H7" s="13" t="s">
        <v>26</v>
      </c>
    </row>
    <row r="8" spans="2:8" ht="32.25" customHeight="1" thickBot="1" x14ac:dyDescent="0.2">
      <c r="B8" s="13" t="s">
        <v>23</v>
      </c>
      <c r="C8" s="14"/>
      <c r="D8" s="13" t="s">
        <v>24</v>
      </c>
      <c r="E8" s="14"/>
      <c r="F8" s="13" t="s">
        <v>25</v>
      </c>
      <c r="G8" s="1"/>
      <c r="H8" s="13" t="s">
        <v>29</v>
      </c>
    </row>
    <row r="9" spans="2:8" ht="32.25" customHeight="1" thickBot="1" x14ac:dyDescent="0.2">
      <c r="B9" s="13" t="s">
        <v>27</v>
      </c>
      <c r="C9" s="14"/>
      <c r="D9" s="1"/>
      <c r="E9" s="14"/>
      <c r="F9" s="13" t="s">
        <v>28</v>
      </c>
      <c r="G9" s="1"/>
      <c r="H9" s="13" t="s">
        <v>32</v>
      </c>
    </row>
    <row r="10" spans="2:8" ht="32.25" customHeight="1" thickBot="1" x14ac:dyDescent="0.2">
      <c r="B10" s="13" t="s">
        <v>30</v>
      </c>
      <c r="C10" s="14"/>
      <c r="D10" s="10" t="s">
        <v>34</v>
      </c>
      <c r="E10" s="14"/>
      <c r="F10" s="13" t="s">
        <v>31</v>
      </c>
      <c r="G10" s="1"/>
      <c r="H10" s="13" t="s">
        <v>36</v>
      </c>
    </row>
    <row r="11" spans="2:8" ht="32.25" customHeight="1" thickBot="1" x14ac:dyDescent="0.2">
      <c r="B11" s="13" t="s">
        <v>33</v>
      </c>
      <c r="C11" s="14"/>
      <c r="D11" s="13" t="s">
        <v>38</v>
      </c>
      <c r="E11" s="14"/>
      <c r="F11" s="13" t="s">
        <v>35</v>
      </c>
      <c r="G11" s="1"/>
      <c r="H11" s="13" t="s">
        <v>39</v>
      </c>
    </row>
    <row r="12" spans="2:8" ht="32.25" customHeight="1" thickBot="1" x14ac:dyDescent="0.2">
      <c r="B12" s="13" t="s">
        <v>37</v>
      </c>
      <c r="C12" s="14"/>
      <c r="D12" s="13" t="s">
        <v>41</v>
      </c>
      <c r="E12" s="14"/>
      <c r="F12" s="1"/>
      <c r="G12" s="1"/>
      <c r="H12" s="13" t="s">
        <v>42</v>
      </c>
    </row>
    <row r="13" spans="2:8" ht="32.25" customHeight="1" thickBot="1" x14ac:dyDescent="0.2">
      <c r="B13" s="13" t="s">
        <v>40</v>
      </c>
      <c r="C13" s="14"/>
      <c r="D13" s="13" t="s">
        <v>43</v>
      </c>
      <c r="E13" s="14"/>
      <c r="F13" s="12" t="s">
        <v>44</v>
      </c>
      <c r="G13" s="1"/>
      <c r="H13" s="13" t="s">
        <v>45</v>
      </c>
    </row>
    <row r="14" spans="2:8" ht="32.25" customHeight="1" thickBot="1" x14ac:dyDescent="0.2">
      <c r="B14" s="14"/>
      <c r="C14" s="14"/>
      <c r="D14" s="13" t="s">
        <v>46</v>
      </c>
      <c r="E14" s="14"/>
      <c r="F14" s="13" t="s">
        <v>50</v>
      </c>
      <c r="G14" s="1"/>
      <c r="H14" s="13" t="s">
        <v>47</v>
      </c>
    </row>
    <row r="15" spans="2:8" ht="32.25" customHeight="1" thickBot="1" x14ac:dyDescent="0.2">
      <c r="B15" s="10" t="s">
        <v>48</v>
      </c>
      <c r="C15" s="11"/>
      <c r="D15" s="13" t="s">
        <v>49</v>
      </c>
      <c r="E15" s="14"/>
      <c r="F15" s="13" t="s">
        <v>54</v>
      </c>
      <c r="G15" s="1"/>
      <c r="H15" s="13" t="s">
        <v>51</v>
      </c>
    </row>
    <row r="16" spans="2:8" ht="32.25" customHeight="1" thickBot="1" x14ac:dyDescent="0.2">
      <c r="B16" s="13" t="s">
        <v>52</v>
      </c>
      <c r="C16" s="14"/>
      <c r="D16" s="13" t="s">
        <v>53</v>
      </c>
      <c r="E16" s="14"/>
      <c r="F16" s="13" t="s">
        <v>58</v>
      </c>
      <c r="G16" s="1"/>
      <c r="H16" s="13" t="s">
        <v>55</v>
      </c>
    </row>
    <row r="17" spans="2:8" ht="32.25" customHeight="1" thickBot="1" x14ac:dyDescent="0.2">
      <c r="B17" s="13" t="s">
        <v>56</v>
      </c>
      <c r="C17" s="14"/>
      <c r="D17" s="13" t="s">
        <v>57</v>
      </c>
      <c r="E17" s="14"/>
      <c r="F17" s="13" t="s">
        <v>62</v>
      </c>
      <c r="G17" s="1"/>
      <c r="H17" s="13" t="s">
        <v>59</v>
      </c>
    </row>
    <row r="18" spans="2:8" ht="32.25" customHeight="1" thickBot="1" x14ac:dyDescent="0.2">
      <c r="B18" s="13" t="s">
        <v>60</v>
      </c>
      <c r="C18" s="14"/>
      <c r="D18" s="13" t="s">
        <v>61</v>
      </c>
      <c r="E18" s="1"/>
      <c r="F18" s="13" t="s">
        <v>65</v>
      </c>
      <c r="G18" s="1"/>
    </row>
    <row r="19" spans="2:8" ht="32.25" customHeight="1" thickBot="1" x14ac:dyDescent="0.2">
      <c r="B19" s="13" t="s">
        <v>63</v>
      </c>
      <c r="C19" s="14"/>
      <c r="D19" s="13" t="s">
        <v>64</v>
      </c>
      <c r="E19" s="14"/>
      <c r="F19" s="13" t="s">
        <v>68</v>
      </c>
      <c r="G19" s="1"/>
      <c r="H19" s="12" t="s">
        <v>69</v>
      </c>
    </row>
    <row r="20" spans="2:8" ht="32.25" customHeight="1" thickBot="1" x14ac:dyDescent="0.2">
      <c r="B20" s="13" t="s">
        <v>66</v>
      </c>
      <c r="C20" s="14"/>
      <c r="D20" s="13" t="s">
        <v>67</v>
      </c>
      <c r="E20" s="14"/>
      <c r="F20" s="13" t="s">
        <v>72</v>
      </c>
      <c r="G20" s="1"/>
      <c r="H20" s="13" t="s">
        <v>76</v>
      </c>
    </row>
    <row r="21" spans="2:8" ht="32.25" customHeight="1" thickBot="1" x14ac:dyDescent="0.2">
      <c r="B21" s="13" t="s">
        <v>70</v>
      </c>
      <c r="C21" s="14"/>
      <c r="D21" s="13" t="s">
        <v>71</v>
      </c>
      <c r="E21" s="14"/>
      <c r="F21" s="13" t="s">
        <v>75</v>
      </c>
      <c r="G21" s="1"/>
      <c r="H21" s="20" t="s">
        <v>110</v>
      </c>
    </row>
    <row r="22" spans="2:8" ht="32.25" customHeight="1" thickBot="1" x14ac:dyDescent="0.2">
      <c r="B22" s="13" t="s">
        <v>73</v>
      </c>
      <c r="C22" s="14"/>
      <c r="D22" s="13" t="s">
        <v>74</v>
      </c>
      <c r="E22" s="14"/>
      <c r="F22" s="13" t="s">
        <v>79</v>
      </c>
      <c r="G22" s="1"/>
      <c r="H22" s="20" t="s">
        <v>111</v>
      </c>
    </row>
    <row r="23" spans="2:8" ht="32.25" customHeight="1" thickBot="1" x14ac:dyDescent="0.2">
      <c r="B23" s="13" t="s">
        <v>77</v>
      </c>
      <c r="C23" s="14"/>
      <c r="D23" s="13" t="s">
        <v>78</v>
      </c>
      <c r="E23" s="14"/>
      <c r="F23" s="13" t="s">
        <v>81</v>
      </c>
      <c r="G23" s="1"/>
    </row>
    <row r="24" spans="2:8" ht="32.25" customHeight="1" thickBot="1" x14ac:dyDescent="0.2">
      <c r="B24" s="13" t="s">
        <v>80</v>
      </c>
      <c r="C24" s="1"/>
      <c r="E24" s="11"/>
      <c r="F24" s="13" t="s">
        <v>83</v>
      </c>
      <c r="G24" s="1"/>
    </row>
    <row r="25" spans="2:8" ht="32.25" customHeight="1" thickBot="1" x14ac:dyDescent="0.2">
      <c r="B25" s="13" t="s">
        <v>82</v>
      </c>
      <c r="C25" s="1"/>
      <c r="D25" s="1"/>
      <c r="E25" s="14"/>
      <c r="F25" s="13" t="s">
        <v>85</v>
      </c>
      <c r="G25" s="1"/>
    </row>
    <row r="26" spans="2:8" ht="32.25" customHeight="1" thickBot="1" x14ac:dyDescent="0.2">
      <c r="B26" s="13" t="s">
        <v>84</v>
      </c>
      <c r="C26" s="1"/>
      <c r="D26" s="1"/>
      <c r="E26" s="14"/>
      <c r="G26" s="1"/>
      <c r="H26" s="1"/>
    </row>
    <row r="27" spans="2:8" ht="32.25" customHeight="1" thickBot="1" x14ac:dyDescent="0.2">
      <c r="B27" s="13" t="s">
        <v>86</v>
      </c>
      <c r="C27" s="1"/>
      <c r="D27" s="1"/>
      <c r="E27" s="14"/>
      <c r="G27" s="1"/>
      <c r="H27" s="1"/>
    </row>
    <row r="28" spans="2:8" ht="14.25" customHeight="1" x14ac:dyDescent="0.15">
      <c r="C28" s="1"/>
      <c r="D28" s="1"/>
      <c r="E28" s="14"/>
      <c r="F28" s="1"/>
      <c r="G28" s="1"/>
      <c r="H28"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Risk Assessment</vt:lpstr>
      <vt:lpstr>Hazard Checklist</vt:lpstr>
    </vt:vector>
  </TitlesOfParts>
  <Company>University College London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Isobel Ross</dc:creator>
  <cp:lastModifiedBy>Daly-Hill, Coco</cp:lastModifiedBy>
  <dcterms:created xsi:type="dcterms:W3CDTF">2018-07-27T14:24:13Z</dcterms:created>
  <dcterms:modified xsi:type="dcterms:W3CDTF">2024-06-27T15:19:34Z</dcterms:modified>
</cp:coreProperties>
</file>