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manonring/Desktop/"/>
    </mc:Choice>
  </mc:AlternateContent>
  <xr:revisionPtr revIDLastSave="0" documentId="8_{92691A22-A50E-9142-82A9-AAD7082AB04A}" xr6:coauthVersionLast="47" xr6:coauthVersionMax="47" xr10:uidLastSave="{00000000-0000-0000-0000-000000000000}"/>
  <bookViews>
    <workbookView xWindow="0" yWindow="500" windowWidth="28800" windowHeight="16100" xr2:uid="{00000000-000D-0000-FFFF-FFFF00000000}"/>
  </bookViews>
  <sheets>
    <sheet name="Risk Asse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4" i="2" l="1"/>
  <c r="I43" i="2"/>
  <c r="I42" i="2"/>
  <c r="I41" i="2"/>
  <c r="I40" i="2"/>
  <c r="I39" i="2"/>
  <c r="I38" i="2"/>
  <c r="I37" i="2"/>
  <c r="I36" i="2"/>
  <c r="I35" i="2"/>
  <c r="I34" i="2"/>
  <c r="I33" i="2"/>
  <c r="I32" i="2"/>
  <c r="I31" i="2"/>
  <c r="I30" i="2"/>
  <c r="I29" i="2"/>
  <c r="I28" i="2"/>
  <c r="I27" i="2"/>
  <c r="I26" i="2"/>
  <c r="I25" i="2"/>
  <c r="I24" i="2"/>
  <c r="I23" i="2"/>
  <c r="I22" i="2"/>
  <c r="I21" i="2"/>
  <c r="I20" i="2"/>
  <c r="I19" i="2"/>
  <c r="I7" i="2"/>
  <c r="I8" i="2"/>
  <c r="I9" i="2"/>
  <c r="I10" i="2"/>
  <c r="I11" i="2"/>
  <c r="I12" i="2"/>
  <c r="I13" i="2"/>
  <c r="I14" i="2"/>
  <c r="I15" i="2"/>
  <c r="I16" i="2"/>
  <c r="I17" i="2"/>
  <c r="I18" i="2"/>
  <c r="I6" i="2" l="1"/>
</calcChain>
</file>

<file path=xl/sharedStrings.xml><?xml version="1.0" encoding="utf-8"?>
<sst xmlns="http://schemas.openxmlformats.org/spreadsheetml/2006/main" count="324" uniqueCount="254">
  <si>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</si>
  <si>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</si>
  <si>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</si>
  <si>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</si>
  <si>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</si>
  <si>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</si>
  <si>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</si>
  <si>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</si>
  <si>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</si>
  <si>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</si>
  <si>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</si>
  <si>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</si>
  <si>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</si>
  <si>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</si>
  <si>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</si>
  <si>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</si>
  <si>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</si>
  <si>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</si>
  <si>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</si>
  <si>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</si>
  <si>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</si>
  <si>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</si>
  <si>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</si>
  <si>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</si>
  <si>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</si>
  <si>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</si>
  <si>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</si>
  <si>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</si>
  <si>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</si>
  <si>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</si>
  <si>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</si>
  <si>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</si>
  <si>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</si>
  <si>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</si>
  <si>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</si>
  <si>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</si>
  <si>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</si>
  <si>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</si>
  <si>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</si>
  <si>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</si>
  <si>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</si>
  <si>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</si>
  <si>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</si>
  <si>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</si>
  <si>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</si>
  <si>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</si>
  <si>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</si>
  <si>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</si>
  <si>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</si>
  <si>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</si>
  <si>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</si>
  <si>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</si>
  <si>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</si>
  <si>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</si>
  <si>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</si>
  <si>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</si>
  <si>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</si>
  <si>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</si>
  <si>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</si>
  <si>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</si>
  <si>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</si>
  <si>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</si>
  <si>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</si>
  <si>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</si>
  <si>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</si>
  <si>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</si>
  <si>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</si>
  <si>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</si>
  <si>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</si>
  <si>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</si>
  <si>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</si>
  <si>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</si>
  <si>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</si>
  <si>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</si>
  <si>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</si>
  <si>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</si>
  <si>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</si>
  <si>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</si>
  <si>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</si>
  <si>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</si>
  <si>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</si>
  <si>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</si>
  <si>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</si>
  <si>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</si>
  <si>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</si>
  <si>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</si>
  <si>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</si>
  <si>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</si>
  <si>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</si>
  <si>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</si>
  <si>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</si>
  <si>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</si>
  <si>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Collisions or slip / trip / fall</t>
  </si>
  <si>
    <t>Cuts, bruises, strain / sprain, potentially fractured or broken bones (participants in the activity)</t>
  </si>
  <si>
    <t>Use of crash mats to cushion impact of falls
Activity supervised by trained staff
Participants informed of rules of game</t>
  </si>
  <si>
    <t>Overcrowding in area, bottlenecks as people move around the event</t>
  </si>
  <si>
    <t>Crush injury, cuts, bruises (members of the public)</t>
  </si>
  <si>
    <t>Club members assigned as event stewards to monitor attendance levels, guide people around the event and restrict access as needed
Training / briefing provided for event stewards before the event starts
Stewards provided with hi-vis vests to identify them</t>
  </si>
  <si>
    <t>Manual handling - lifting and carrying furniture</t>
  </si>
  <si>
    <t>Muscle strain / sprain (club members setting up the event)</t>
  </si>
  <si>
    <t>Book UCL porters to deliver furniture to point of use
Use team lifts (people lifting together) to move heavy items
Use good lifting techniques (bend down, use your legs not your back)</t>
  </si>
  <si>
    <t>Rate between 1 - 5 where 1 is extremely minor and 5 is extremely serious</t>
  </si>
  <si>
    <t>Rate between 1-5 where 1 is extremely unlikely and 5 is extremely likely</t>
  </si>
  <si>
    <t>*Use the Hazard Checklist Tab</t>
  </si>
  <si>
    <t>Activity Leader</t>
  </si>
  <si>
    <t>Who is in charge of implementing your risk assessment in this area of activity</t>
  </si>
  <si>
    <t>President</t>
  </si>
  <si>
    <t>Physical aggression leading to minor injury, verbal agression leading to upset, distress and/or reputational damage</t>
  </si>
  <si>
    <t xml:space="preserve">Activity leader (coach) to deescalate the situation and report formally if required. Club committee to follow up with individuals concerned to avoid any repeat incidents. If injury sustained, first aid administered. </t>
  </si>
  <si>
    <t>EXAMPLE 2: Event- Crowd management</t>
  </si>
  <si>
    <t>EXAMPLE 3: Regular Activity- Loading in equipment (tables and chairs)</t>
  </si>
  <si>
    <t xml:space="preserve">EXAMPLE 1: Sporting activity - Weekly Coached Training Session </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</si>
  <si>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</si>
  <si>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</si>
  <si>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</si>
  <si>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</si>
  <si>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</si>
  <si>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</si>
  <si>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</si>
  <si>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</si>
  <si>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All players to read and observe club code of conduct. Activity Leader to instil culture of sportsmanship and uphold NGB rules.</t>
  </si>
  <si>
    <t>Activity leader (coach) is trained first aider and will be in attendance throughout. In an emergency, call 222 for emergency services (on campus) and 999 (off campus).</t>
  </si>
  <si>
    <t>Club president and deputy are trained first aiders and will be in attendance throughout. In an emergency, call 222 for emergency services.</t>
  </si>
  <si>
    <t>REPUTATIONAL risk to the club/society, Union, UCL</t>
  </si>
  <si>
    <t>RELATIONSHIPS risk for the club/society, Union, UCL</t>
  </si>
  <si>
    <t xml:space="preserve">This is the likelyhood x severity - (please do not edit formula in this column) </t>
  </si>
  <si>
    <t>Core Risk Assessment 2023/24</t>
  </si>
  <si>
    <t>EXAMPLE 4: Welcome Drinks/Other Socials At Pubs, Bars, and Restaurants</t>
  </si>
  <si>
    <t>Alcohol Consumption/Overconsumption</t>
  </si>
  <si>
    <t>Possible alcohol poisoning and severe illness. Accidental injuries from drunkedness.</t>
  </si>
  <si>
    <t>Food Poisoning/Allergic Reaction/Choking</t>
  </si>
  <si>
    <t>Severe risk of illness or death.</t>
  </si>
  <si>
    <t>Committee will check with members and hosting establishment beforehand to insure food and drinks are allergy free. Medical help if things go wrong.</t>
  </si>
  <si>
    <t>All plans will be communicated beforehand, and committee members will be there to guide members towards meeting places on day of event.</t>
  </si>
  <si>
    <t>Possible risk of injuries and accidents and panic due to assaults and rowdiness.</t>
  </si>
  <si>
    <t>Encourage civil discourse and behavior. Call police or authorities if necessary, and alert union of those responsible.</t>
  </si>
  <si>
    <t>Unsafe Behavior &amp; Aggression Between Participants</t>
  </si>
  <si>
    <t>Members getting robbed/mugged/assaulted</t>
  </si>
  <si>
    <t>Chance of injuries from assault, psychological and physical damage.</t>
  </si>
  <si>
    <t>Committee members will help person affected to contact police, emergency services if required. Will follow up with union and establishment.</t>
  </si>
  <si>
    <t>Members getting lost</t>
  </si>
  <si>
    <t>Members feeling left out, confused.</t>
  </si>
  <si>
    <t>Directions to establishment and where event is held will be made clear. Committee members will guide members to event area.</t>
  </si>
  <si>
    <t>Unsuitable Space (Lighting, Temperature, Poor Setup)</t>
  </si>
  <si>
    <t>Possible minor to severe injuries from accidents caused by spaces.</t>
  </si>
  <si>
    <t>Committee will view the space several days/weeks before as well as earlier on the day of the event to inspect any problems, and will investigate safety records of spaces.</t>
  </si>
  <si>
    <t>Drink Spiking</t>
  </si>
  <si>
    <t>Possible sexual assault, adverse damage and troubles for member(s) affected, the society and Union.</t>
  </si>
  <si>
    <t>Good behavior will be encouraged, as well as a policy of "see something, say something". If anything goes severely wrong, authorities and medical personnel will be contacted immediately, with follow up to union.</t>
  </si>
  <si>
    <t>EXAMPLE 5: Speaker Events</t>
  </si>
  <si>
    <t>Security Risk Of Speaker</t>
  </si>
  <si>
    <t>Possible harm to speaker if speaker controversial or if members or those possibly protesting get rowdy. Adverse reputational damage.</t>
  </si>
  <si>
    <t>Committee will refrain from speaker events that are too controverisial, and will research speakers thoroughly beforehand, and communicate with union and/or those hosting the event area to ensure things run appropriately.</t>
  </si>
  <si>
    <t>Security Risk From Crowd/Attendees</t>
  </si>
  <si>
    <t>Possible harm to other members or those outside venue if things get too out of hand, adverse reputational damage.</t>
  </si>
  <si>
    <t>Committee will encourage polite and civil discourse. Proper authorities will be contacted if things go wrong.</t>
  </si>
  <si>
    <t>Committee members will corral and guide society members to avoid such a situation.</t>
  </si>
  <si>
    <t>Potential minor injuries, confusion, panic.</t>
  </si>
  <si>
    <t>Overcrowding</t>
  </si>
  <si>
    <t>Improper Setup</t>
  </si>
  <si>
    <t>Potential minor injuries from collapsing tables or chairs</t>
  </si>
  <si>
    <t>Committee will make sure all tables and chairs are set up properly by the union beforehand, and check them before events begin.</t>
  </si>
  <si>
    <t>Risks Stemming From External Speaker</t>
  </si>
  <si>
    <t>Violations of clauses set out in the agreement with the Student Union such as not having been authorised to let an external speaker give a talk or the speaker violating external speaker policy (i.e. the handling of controversial speakers or content)</t>
  </si>
  <si>
    <t>Ensuring that an external speaker form has been submitted at least ten working days before the proposed event date, as well as ensuring the speaker understands and agrees to the Student Union's external speaker policy.</t>
  </si>
  <si>
    <t>Committee will view the space several days/weeks before as well as earlier on the day of the event to inspect any problems, and will investigate safety record of such spaces.</t>
  </si>
  <si>
    <t>Potential minor to severe injuries from accidents.</t>
  </si>
  <si>
    <t>Unsuitable Space (Lighting, Temperature, Fire Escape Problems)</t>
  </si>
  <si>
    <t xml:space="preserve">EXAMPLE 6: Film Viewings, Presentations, and Informational Sessions </t>
  </si>
  <si>
    <t>Fights Between Members</t>
  </si>
  <si>
    <t>Potential minor to severe injuries.</t>
  </si>
  <si>
    <t>Committee will encourage civil behavior, but if fights or arguments occur, will attempt to calm, and, if things escalate, contact emergency services and legal authorities.</t>
  </si>
  <si>
    <t>Committee will view the space several days/weeks before as well as earlier on the day of the event to inspect and problems, and will investigate safety record of such spaces.</t>
  </si>
  <si>
    <t>Potential minor to severe injuries from environmental issues.</t>
  </si>
  <si>
    <t>Equipment Hazards</t>
  </si>
  <si>
    <t>Potential minor to severe injuries from electrical malfunctions.</t>
  </si>
  <si>
    <t>Committee will make ask members attending events what allergies, if any, they have, and plan snacks around that. If illness should arrive, then committee will act accordingly.</t>
  </si>
  <si>
    <t>EXAMPLE 7: Museum Visits</t>
  </si>
  <si>
    <t>Travel Issues/Planning</t>
  </si>
  <si>
    <t>Members may feel left out or get lost.</t>
  </si>
  <si>
    <t>Plans for events and where members will meet will be sent out to all members who plan on attending, and committee members will corral members towards the meeting area.</t>
  </si>
  <si>
    <t>Damage To Museum Property</t>
  </si>
  <si>
    <t>Could cost members of society who inflict damages or adversely effect the reputation of the society and the Union.</t>
  </si>
  <si>
    <t>Ensure all in attendance are members for insurance purposes. If property is damaged, proper museum, legal, and Union authorities will be notified. Civil behavior will be encouraged by the committee.</t>
  </si>
  <si>
    <t>Could result in panic or minor injuries.</t>
  </si>
  <si>
    <t>Committee will corral and guide members to ensure overcrowding does not take place.</t>
  </si>
  <si>
    <t>Improper Behavior From Members</t>
  </si>
  <si>
    <t>Could result in assaults or accidental injuries.</t>
  </si>
  <si>
    <t>Committee will encourage civil and polite behavior. If not followed, committee will contact union, museum, legal authorities if needed.</t>
  </si>
  <si>
    <t>Unsuitable Space (Lighting, Temperature, Fire Escape Problems, Floors)</t>
  </si>
  <si>
    <t>Could result in injuries due to accidents or various events.</t>
  </si>
  <si>
    <t>Severe illness and injury, chance of death.</t>
  </si>
  <si>
    <t>Committee will ask members beforehand whether or not they have allergies, and will check beforehand to see if museum cafe has access to allergy-free foods. Will administer medical aid in case of injuries or illness resulting from food.</t>
  </si>
  <si>
    <t>Members could get lost, or event could spiral out of control.</t>
  </si>
  <si>
    <t>Committee/society will communicate all plans to members well in advance of event. On day of event, committee members will guide members towards central meeting point before event.</t>
  </si>
  <si>
    <t>Damage To Embassy Property</t>
  </si>
  <si>
    <t>Members and or society may be held responsible, adverse reputational damage to Union may occur from such incidents.</t>
  </si>
  <si>
    <t>Ensure all in attendance are members for insurance purposes. Union and embassy authorities will be contacted. Civil behavior will be encouraged.</t>
  </si>
  <si>
    <t>Chance of confusion, panic, or minor injury.</t>
  </si>
  <si>
    <t>Committee will guide members and ensure no overcrowding or panic occurs.</t>
  </si>
  <si>
    <t>Possible chance of assaults or accidental injuries to members.</t>
  </si>
  <si>
    <t>Civil behavior will be encouraged, and only</t>
  </si>
  <si>
    <t>Chance of minor to severe accidental injury.</t>
  </si>
  <si>
    <t>EXAMPLE 9: Dinners Held At Restaurants</t>
  </si>
  <si>
    <t>EXAMPLE 8: Embassy, Government, and other site Visits</t>
  </si>
  <si>
    <t>Minor to severe illness and injury.</t>
  </si>
  <si>
    <t>Committee will make ask members attending events what allergies, if any, they have, and plan menu around that. If illness should arrive, then committee will act accordingly.</t>
  </si>
  <si>
    <t>Minor to severe injury.</t>
  </si>
  <si>
    <t>Civil behavior will be encouraged, and proper authorities will be contacted if needed.</t>
  </si>
  <si>
    <t>Minor to severe injury or discomfort.</t>
  </si>
  <si>
    <t>Moderate alcohol consumption will be encouraged, and proper medical authorities will be contacted if needed.</t>
  </si>
  <si>
    <t>Possible chance of alcohol poisoning, leading to severe illness or death. Possible assaults and accidents from drunkedness.</t>
  </si>
  <si>
    <t>Overconsumption Of Alcohol</t>
  </si>
  <si>
    <t>Overcrowding If Restaurant Busy</t>
  </si>
  <si>
    <t>Possible confusion, panic, and minor injuries.</t>
  </si>
  <si>
    <t>Committee will guide members, and ensure that a space large enough to accomodate all who wish to attend will be set up well in advance.</t>
  </si>
  <si>
    <t>Confusion, panic, feeling left out.</t>
  </si>
  <si>
    <t>If overconsumption occurs, ensure that the person receives the appropriate attention and has no more access to alcohol, the person is not left to be alone and in severe cases, emergency services are to be contacted</t>
  </si>
  <si>
    <t xml:space="preserve">Identify society first aiders and  ensure that these will be in attendance throughout and are able to give the affected person the necessary attemtion. In an emergency, call 222 for campus emergency services. In severe cases, call emergency services (ambulance) at 999. Make sure individual does not eat further food. </t>
  </si>
  <si>
    <t xml:space="preserve">Activity Leader </t>
  </si>
  <si>
    <t>Ensuring the affected person receives the appropriate attention whilst contacting authorities to either report theft or in more sevrre cases request (i.e. medical) assistance</t>
  </si>
  <si>
    <t>Ensuring the members responsible for planning the event have the missing attendee's contact details and ensuring the attendee arrives at the destination safely</t>
  </si>
  <si>
    <t>Immediately attending to the affected person and not leaving them out if sight whilst contacting emergcy services to provide medical help, reporting the incident to the appropriate authoritites and ensuring the person also receives the necessarry support after the incident</t>
  </si>
  <si>
    <t>Limit entry as room approaches maximum capacity. Upon reaching maximum capacity stop all entry and forming an orderly queue outside only letting guests in if the same number of guests leave. If a member does fell unwell due to overcrowding and poor ventilation, take them outside for fresh air to improve breathing, in severe case also call campus emergency services at 222.</t>
  </si>
  <si>
    <t>Ensuring the members responsible for planning the event have the missing attendee's contact details and ensuring the attendee arrives at the destination safely, notifying staff if necessarry</t>
  </si>
  <si>
    <t>Activity leader and president (and/or deputy) are trained first aiders and will be in attendance throughout, committee will try to calmly de-escalate the situation. In an emergency, call 222 for emergency services.</t>
  </si>
  <si>
    <t>Limit entry as restaurant approaches maximum capacity; if a member does fell unwell due to overcrowding and poor ventilation, take them outside for fresh air to improve breathing; notify restaurant staff and in severe case  call emergency services</t>
  </si>
  <si>
    <t>Upon only letting members who signed up for the event enter, limit the entry as  maximum capacity is reached; if a member does fell unwell due to overcrowding and poor ventilation, take them outside for fresh air to improve breathing; notify staff of the embassy and in severe case  call  emergency services</t>
  </si>
  <si>
    <t>Possible room swap if possible, postponing of the event if no possible room swap or even cancelling, contacting campus security or in case of immediate danger emergency services</t>
  </si>
  <si>
    <t>Possible room swap if possible, postponing of the event if no possible room swap. Contacting emergency services in case of immediate danger and/or contacting maintenance regarding the issue</t>
  </si>
  <si>
    <t>Postponing the visit if necessarry, contacting emergency services in case of immediate danger and/or contacting maintenance respectively museum staff regarding the issue</t>
  </si>
  <si>
    <t>Postponing the visit if necessarry, contacting emergency services in case of immediate danger and/or contacting maintenance respectively embassy staff regarding the issue</t>
  </si>
  <si>
    <t>Postponing the event if necessarry, contacting emergency services in case of immediate danger and/or notifying restaurant staff regarding the issue</t>
  </si>
  <si>
    <t xml:space="preserve">Activity leader (coach) to deescalate the situation and report formally if required. Club committee to follow up with individuals concerned to avoid any repeat incidents. If injury sustained, first aid administered and working on the situation together with restaurant staff </t>
  </si>
  <si>
    <t xml:space="preserve">Activity leader (coach) to deescalate the situation and report formally if required. Club committee to follow up with individuals concerned to avoid any repeat incidents. If injury sustained, first aid administered and working on the situation together with museum staff </t>
  </si>
  <si>
    <t xml:space="preserve">Activity leader (coach) to deescalate the situation and report formally if required. Club committee to follow up with individuals concerned to avoid any repeat incidents. If injury sustained, first aid administered and working on the situation together with embassy staff </t>
  </si>
  <si>
    <t>Commitee de-escalating the situation in a calm manner, ushering members away from bottlenecks ; if a member does fell unwell due to overcrowding and poor ventilation, take them outside for fresh air to improve breathing, notifying museum staff and in severe cases, contact emergency services</t>
  </si>
  <si>
    <t>Looking for an alternative location, postponing the visit if necessarry, contacting emergency services in case of immediate danger and/or contacting maintenance  regarding the issue</t>
  </si>
  <si>
    <t>Postponing the visit if necessarry, contacting emergency services in case of immediate danger and/or contacting restaurant/bar/pub/etc. staff regarding the issue</t>
  </si>
  <si>
    <t xml:space="preserve">Ask speaker to stop and potentially call of the event. Speak to union for further assistance. </t>
  </si>
  <si>
    <t>Finding an alternative room, postponing or cancelling the event, contacting maintenance and in case of an emergency contact emergency services</t>
  </si>
  <si>
    <t xml:space="preserve">Evaluating the insurance situation of the person responsible, conferring with the embassy and student union regarding options </t>
  </si>
  <si>
    <t xml:space="preserve">Evaluating the insurance situation of the person responsible, conferring with the museum and student union regarding options </t>
  </si>
  <si>
    <t>Finding an alternative room, postponing or cancelling the event, contacting maintenance and in case of an emergency contact emergency services, ensuring this incident can't occur again with improved planning and better set-up</t>
  </si>
  <si>
    <t xml:space="preserve">Activity leader (coach) to deescalate the situation and report formally if required. Club committee to follow up with individuals concerned to avoid any repeat incidents. If injury is sustained, first aid administered and if necessarry, the event is cancelled </t>
  </si>
  <si>
    <t>Activity leader (coach) to deescalate the situation and report formally if required. Club committee to follow up with individuals concerned to avoid any repeat incidents. If injury is sustained, first aid administered and if necessarry, the event is cancelled</t>
  </si>
  <si>
    <t>President name:</t>
  </si>
  <si>
    <t>President signature:</t>
  </si>
  <si>
    <t>Date:</t>
  </si>
  <si>
    <t>Treasurer name:</t>
  </si>
  <si>
    <t>Louis Zhu</t>
  </si>
  <si>
    <t>Treasurer signature:</t>
  </si>
  <si>
    <t>14.07.2024</t>
  </si>
  <si>
    <t>Manon 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</si>
</sst>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u/>
      <sz val="12"/>
      <color indexed="12"/>
      <name val="Arial"/>
      <family val="2"/>
    </font>
    <font>
      <sz val="10"/>
      <color rgb="FFF26641"/>
      <name val="Arial"/>
      <family val="2"/>
    </font>
    <font>
      <sz val="10"/>
      <color rgb="FF2AAA9E"/>
      <name val="Arial"/>
      <family val="2"/>
    </font>
    <font>
      <b/>
      <sz val="10"/>
      <color rgb="FF2AAA9E"/>
      <name val="Arial"/>
      <family val="2"/>
    </font>
    <font>
      <b/>
      <sz val="18"/>
      <color theme="0"/>
      <name val="Arial"/>
      <family val="2"/>
    </font>
    <font>
      <sz val="11"/>
      <color rgb="FF000000"/>
      <name val="FreightSans Pro Book"/>
    </font>
    <font>
      <i/>
      <sz val="12"/>
      <color theme="1"/>
      <name val="Calibri Light"/>
      <family val="2"/>
    </font>
    <font>
      <i/>
      <sz val="11"/>
      <color rgb="FF000000"/>
      <name val="FreightSans Pro Book"/>
    </font>
  </fonts>
  <fills count="7">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FFFFFF"/>
        <bgColor rgb="FFFFFFFF"/>
      </patternFill>
    </fill>
    <fill>
      <patternFill patternType="solid">
        <fgColor rgb="FFFFFFFF"/>
        <bgColor rgb="FF000000"/>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rgb="FF000000"/>
      </left>
      <right/>
      <top style="thin">
        <color rgb="FF000000"/>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ED7D31"/>
      </left>
      <right style="medium">
        <color rgb="FFED7D31"/>
      </right>
      <top style="medium">
        <color rgb="FFED7D31"/>
      </top>
      <bottom style="medium">
        <color rgb="FFED7D31"/>
      </bottom>
      <diagonal/>
    </border>
    <border>
      <left/>
      <right style="medium">
        <color rgb="FFED7D31"/>
      </right>
      <top style="medium">
        <color rgb="FFED7D31"/>
      </top>
      <bottom style="medium">
        <color rgb="FFED7D31"/>
      </bottom>
      <diagonal/>
    </border>
    <border>
      <left style="medium">
        <color rgb="FFED7D31"/>
      </left>
      <right style="medium">
        <color rgb="FFED7D31"/>
      </right>
      <top/>
      <bottom style="medium">
        <color rgb="FFED7D31"/>
      </bottom>
      <diagonal/>
    </border>
    <border>
      <left/>
      <right style="medium">
        <color rgb="FFED7D31"/>
      </right>
      <top/>
      <bottom style="medium">
        <color rgb="FFED7D31"/>
      </bottom>
      <diagonal/>
    </border>
    <border>
      <left style="medium">
        <color rgb="FFED7D31"/>
      </left>
      <right style="medium">
        <color rgb="FFED7D31"/>
      </right>
      <top style="medium">
        <color rgb="FFED7D31"/>
      </top>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48">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5" fillId="2" borderId="0" xfId="1" applyFont="1" applyFill="1" applyAlignment="1">
      <alignment horizontal="right"/>
    </xf>
    <xf numFmtId="0" fontId="9"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1" fillId="2" borderId="1" xfId="1" applyFont="1" applyFill="1" applyBorder="1" applyAlignment="1" applyProtection="1">
      <alignment horizontal="center" vertical="center" wrapText="1"/>
      <protection locked="0"/>
    </xf>
    <xf numFmtId="0" fontId="12" fillId="2" borderId="1" xfId="1" applyFont="1" applyFill="1" applyBorder="1" applyAlignment="1" applyProtection="1">
      <alignment horizontal="center" vertical="center" wrapText="1"/>
      <protection locked="0"/>
    </xf>
    <xf numFmtId="0" fontId="11" fillId="2" borderId="5"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0" fillId="2" borderId="3"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13" fillId="2" borderId="0" xfId="1" applyFont="1" applyFill="1" applyAlignment="1">
      <alignment horizontal="center" vertical="center"/>
    </xf>
    <xf numFmtId="0" fontId="1" fillId="2" borderId="4" xfId="1" applyFill="1" applyBorder="1" applyAlignment="1">
      <alignment vertical="center" wrapText="1"/>
    </xf>
    <xf numFmtId="0" fontId="11" fillId="2" borderId="6" xfId="1" applyFont="1" applyFill="1" applyBorder="1" applyAlignment="1" applyProtection="1">
      <alignment horizontal="center" vertical="center" wrapText="1"/>
      <protection locked="0"/>
    </xf>
    <xf numFmtId="0" fontId="11" fillId="5" borderId="11" xfId="0" applyFont="1" applyFill="1" applyBorder="1" applyAlignment="1">
      <alignment horizontal="center" vertical="center" wrapText="1"/>
    </xf>
    <xf numFmtId="0" fontId="11" fillId="2" borderId="0" xfId="0" applyFont="1" applyFill="1"/>
    <xf numFmtId="0" fontId="11" fillId="6" borderId="1" xfId="0" applyFont="1" applyFill="1" applyBorder="1" applyAlignment="1" applyProtection="1">
      <alignment horizontal="center" vertical="center" wrapText="1"/>
      <protection locked="0"/>
    </xf>
    <xf numFmtId="0" fontId="14" fillId="0" borderId="16" xfId="0" applyFont="1" applyBorder="1" applyAlignment="1">
      <alignment horizontal="right" vertical="center" wrapText="1"/>
    </xf>
    <xf numFmtId="0" fontId="14" fillId="0" borderId="17" xfId="0" applyFont="1" applyBorder="1" applyAlignment="1">
      <alignment vertical="center" wrapText="1"/>
    </xf>
    <xf numFmtId="0" fontId="14" fillId="0" borderId="18" xfId="0" applyFont="1" applyBorder="1" applyAlignment="1">
      <alignment horizontal="right" vertical="center" wrapText="1"/>
    </xf>
    <xf numFmtId="0" fontId="15" fillId="0" borderId="19" xfId="0" applyFont="1" applyBorder="1" applyAlignment="1">
      <alignment vertical="center" wrapText="1"/>
    </xf>
    <xf numFmtId="0" fontId="14" fillId="0" borderId="19" xfId="0" applyFont="1" applyBorder="1" applyAlignment="1">
      <alignment vertical="center" wrapText="1"/>
    </xf>
    <xf numFmtId="14" fontId="14" fillId="0" borderId="19" xfId="0" applyNumberFormat="1" applyFont="1" applyBorder="1" applyAlignment="1">
      <alignment vertical="center" wrapText="1"/>
    </xf>
    <xf numFmtId="0" fontId="14" fillId="0" borderId="20" xfId="0" applyFont="1" applyBorder="1" applyAlignment="1">
      <alignment horizontal="right" vertical="center" wrapText="1"/>
    </xf>
    <xf numFmtId="0" fontId="14" fillId="0" borderId="18" xfId="0" applyFont="1" applyBorder="1" applyAlignment="1">
      <alignment horizontal="right" vertical="center" wrapText="1"/>
    </xf>
    <xf numFmtId="0" fontId="16" fillId="0" borderId="20" xfId="0" applyFont="1" applyBorder="1" applyAlignment="1">
      <alignment vertical="center" wrapText="1"/>
    </xf>
    <xf numFmtId="0" fontId="16" fillId="0" borderId="18" xfId="0" applyFont="1" applyBorder="1" applyAlignment="1">
      <alignment vertical="center" wrapText="1"/>
    </xf>
    <xf numFmtId="0" fontId="11" fillId="5" borderId="9" xfId="0" applyFont="1" applyFill="1" applyBorder="1" applyAlignment="1">
      <alignment horizontal="center" vertical="center" wrapText="1"/>
    </xf>
    <xf numFmtId="0" fontId="11" fillId="0" borderId="10" xfId="0" applyFont="1" applyBorder="1" applyAlignment="1">
      <alignment horizontal="center"/>
    </xf>
    <xf numFmtId="0" fontId="11" fillId="5" borderId="13" xfId="0" applyFont="1" applyFill="1" applyBorder="1" applyAlignment="1">
      <alignment horizontal="center" vertical="center" wrapText="1"/>
    </xf>
    <xf numFmtId="0" fontId="11" fillId="0" borderId="14" xfId="0" applyFont="1" applyBorder="1" applyAlignment="1">
      <alignment horizontal="center"/>
    </xf>
    <xf numFmtId="0" fontId="11" fillId="0" borderId="15" xfId="0" applyFont="1" applyBorder="1" applyAlignment="1">
      <alignment horizontal="center"/>
    </xf>
    <xf numFmtId="0" fontId="11" fillId="2" borderId="6" xfId="1" applyFont="1" applyFill="1" applyBorder="1" applyAlignment="1" applyProtection="1">
      <alignment horizontal="center" vertical="center" wrapText="1"/>
      <protection locked="0"/>
    </xf>
    <xf numFmtId="0" fontId="11" fillId="2" borderId="5" xfId="1" applyFont="1" applyFill="1" applyBorder="1" applyAlignment="1" applyProtection="1">
      <alignment horizontal="center" vertical="center" wrapText="1"/>
      <protection locked="0"/>
    </xf>
    <xf numFmtId="0" fontId="13" fillId="4" borderId="0" xfId="1" applyFont="1" applyFill="1" applyAlignment="1">
      <alignment horizontal="center" vertical="center"/>
    </xf>
    <xf numFmtId="0" fontId="11" fillId="2" borderId="12" xfId="1" applyFont="1" applyFill="1" applyBorder="1" applyAlignment="1" applyProtection="1">
      <alignment horizontal="center" vertical="center" wrapText="1"/>
      <protection locked="0"/>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45"/>
  <sheetViews>
    <sheetView tabSelected="1" topLeftCell="I4" zoomScale="92" zoomScaleNormal="48" workbookViewId="0">
      <selection activeCell="Q6" sqref="Q6"/>
    </sheetView>
  </sheetViews>
  <sheetFormatPr baseColWidth="10" defaultColWidth="9.1640625" defaultRowHeight="14"/>
  <cols>
    <col min="1" max="1" width="10.83203125" style="3" customWidth="1"/>
    <col min="2" max="11" width="24.83203125" style="3" customWidth="1"/>
    <col min="12" max="12" width="21.83203125" style="3" customWidth="1"/>
    <col min="13" max="13" width="38" style="3" customWidth="1"/>
    <col min="14" max="16384" width="9.1640625" style="3"/>
  </cols>
  <sheetData>
    <row r="1" spans="1:190">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c r="A2" s="1"/>
      <c r="B2" s="46" t="s">
        <v>126</v>
      </c>
      <c r="C2" s="46"/>
      <c r="D2" s="46"/>
      <c r="E2" s="46"/>
      <c r="F2" s="46"/>
      <c r="G2" s="46"/>
      <c r="H2" s="46"/>
      <c r="I2" s="46"/>
      <c r="J2" s="46"/>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thickBot="1">
      <c r="A3" s="1"/>
      <c r="B3" s="23"/>
      <c r="C3" s="23"/>
      <c r="D3" s="23"/>
      <c r="E3" s="23"/>
      <c r="F3" s="23"/>
      <c r="G3" s="23"/>
      <c r="H3" s="23"/>
      <c r="I3" s="23"/>
      <c r="J3" s="23"/>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5" thickBot="1">
      <c r="A4" s="1"/>
      <c r="B4" s="21" t="s">
        <v>112</v>
      </c>
      <c r="C4" s="22" t="s">
        <v>104</v>
      </c>
      <c r="D4" s="22" t="s">
        <v>87</v>
      </c>
      <c r="E4" s="22" t="s">
        <v>113</v>
      </c>
      <c r="F4" s="22" t="s">
        <v>114</v>
      </c>
      <c r="G4" s="22" t="s">
        <v>115</v>
      </c>
      <c r="H4" s="22" t="s">
        <v>116</v>
      </c>
      <c r="I4" s="21" t="s">
        <v>117</v>
      </c>
      <c r="J4" s="22" t="s">
        <v>118</v>
      </c>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19.25" customHeight="1" thickBot="1">
      <c r="A5" s="1"/>
      <c r="B5" s="19" t="s">
        <v>88</v>
      </c>
      <c r="C5" s="20" t="s">
        <v>105</v>
      </c>
      <c r="D5" s="20" t="s">
        <v>89</v>
      </c>
      <c r="E5" s="20" t="s">
        <v>90</v>
      </c>
      <c r="F5" s="20" t="s">
        <v>119</v>
      </c>
      <c r="G5" s="20" t="s">
        <v>102</v>
      </c>
      <c r="H5" s="20" t="s">
        <v>101</v>
      </c>
      <c r="I5" s="19" t="s">
        <v>125</v>
      </c>
      <c r="J5" s="20" t="s">
        <v>91</v>
      </c>
      <c r="K5" s="1"/>
      <c r="L5" s="29" t="s">
        <v>246</v>
      </c>
      <c r="M5" s="30" t="s">
        <v>253</v>
      </c>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99" thickBot="1">
      <c r="A6" s="1"/>
      <c r="B6" s="44" t="s">
        <v>111</v>
      </c>
      <c r="C6" s="25" t="s">
        <v>219</v>
      </c>
      <c r="D6" s="17" t="s">
        <v>92</v>
      </c>
      <c r="E6" s="17" t="s">
        <v>93</v>
      </c>
      <c r="F6" s="17" t="s">
        <v>94</v>
      </c>
      <c r="G6" s="17">
        <v>2</v>
      </c>
      <c r="H6" s="17">
        <v>2</v>
      </c>
      <c r="I6" s="18">
        <f>G6*H6</f>
        <v>4</v>
      </c>
      <c r="J6" s="17" t="s">
        <v>121</v>
      </c>
      <c r="K6" s="1"/>
      <c r="L6" s="31" t="s">
        <v>247</v>
      </c>
      <c r="M6" s="32" t="s">
        <v>253</v>
      </c>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3" thickBot="1">
      <c r="A7" s="1"/>
      <c r="B7" s="45"/>
      <c r="C7" s="15" t="s">
        <v>219</v>
      </c>
      <c r="D7" s="15" t="s">
        <v>71</v>
      </c>
      <c r="E7" s="15" t="s">
        <v>107</v>
      </c>
      <c r="F7" s="15" t="s">
        <v>120</v>
      </c>
      <c r="G7" s="15">
        <v>2</v>
      </c>
      <c r="H7" s="15">
        <v>1</v>
      </c>
      <c r="I7" s="16">
        <f t="shared" ref="I7:I44" si="0">G7*H7</f>
        <v>2</v>
      </c>
      <c r="J7" s="15" t="s">
        <v>108</v>
      </c>
      <c r="K7" s="1"/>
      <c r="L7" s="31" t="s">
        <v>248</v>
      </c>
      <c r="M7" s="34">
        <v>45485</v>
      </c>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141" thickBot="1">
      <c r="A8" s="1"/>
      <c r="B8" s="15" t="s">
        <v>109</v>
      </c>
      <c r="C8" s="15" t="s">
        <v>219</v>
      </c>
      <c r="D8" s="15" t="s">
        <v>95</v>
      </c>
      <c r="E8" s="15" t="s">
        <v>96</v>
      </c>
      <c r="F8" s="15" t="s">
        <v>97</v>
      </c>
      <c r="G8" s="15">
        <v>2</v>
      </c>
      <c r="H8" s="15">
        <v>2</v>
      </c>
      <c r="I8" s="16">
        <f t="shared" si="0"/>
        <v>4</v>
      </c>
      <c r="J8" s="15" t="s">
        <v>225</v>
      </c>
      <c r="K8" s="1"/>
      <c r="L8" s="31" t="s">
        <v>249</v>
      </c>
      <c r="M8" s="30" t="s">
        <v>250</v>
      </c>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112">
      <c r="A9" s="1"/>
      <c r="B9" s="15" t="s">
        <v>110</v>
      </c>
      <c r="C9" s="15" t="s">
        <v>106</v>
      </c>
      <c r="D9" s="15" t="s">
        <v>98</v>
      </c>
      <c r="E9" s="15" t="s">
        <v>99</v>
      </c>
      <c r="F9" s="15" t="s">
        <v>100</v>
      </c>
      <c r="G9" s="15">
        <v>2</v>
      </c>
      <c r="H9" s="15">
        <v>1</v>
      </c>
      <c r="I9" s="16">
        <f t="shared" si="0"/>
        <v>2</v>
      </c>
      <c r="J9" s="15" t="s">
        <v>122</v>
      </c>
      <c r="K9" s="1"/>
      <c r="L9" s="35" t="s">
        <v>251</v>
      </c>
      <c r="M9" s="37" t="s">
        <v>250</v>
      </c>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113" thickBot="1">
      <c r="A10" s="1"/>
      <c r="B10" s="39" t="s">
        <v>127</v>
      </c>
      <c r="C10" s="15" t="s">
        <v>219</v>
      </c>
      <c r="D10" s="26" t="s">
        <v>128</v>
      </c>
      <c r="E10" s="26" t="s">
        <v>129</v>
      </c>
      <c r="F10" s="26" t="s">
        <v>133</v>
      </c>
      <c r="G10" s="15">
        <v>2</v>
      </c>
      <c r="H10" s="15">
        <v>3</v>
      </c>
      <c r="I10" s="16">
        <f t="shared" si="0"/>
        <v>6</v>
      </c>
      <c r="J10" s="15" t="s">
        <v>217</v>
      </c>
      <c r="K10" s="1"/>
      <c r="L10" s="36"/>
      <c r="M10" s="38"/>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169" thickBot="1">
      <c r="A11" s="1"/>
      <c r="B11" s="40"/>
      <c r="C11" s="15" t="s">
        <v>219</v>
      </c>
      <c r="D11" s="26" t="s">
        <v>130</v>
      </c>
      <c r="E11" s="26" t="s">
        <v>131</v>
      </c>
      <c r="F11" s="26" t="s">
        <v>132</v>
      </c>
      <c r="G11" s="15">
        <v>2</v>
      </c>
      <c r="H11" s="15">
        <v>4</v>
      </c>
      <c r="I11" s="16">
        <f t="shared" si="0"/>
        <v>8</v>
      </c>
      <c r="J11" s="15" t="s">
        <v>218</v>
      </c>
      <c r="K11" s="1"/>
      <c r="L11" s="31" t="s">
        <v>248</v>
      </c>
      <c r="M11" s="33" t="s">
        <v>252</v>
      </c>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112">
      <c r="A12" s="4"/>
      <c r="B12" s="40"/>
      <c r="C12" s="15" t="s">
        <v>219</v>
      </c>
      <c r="D12" s="26" t="s">
        <v>136</v>
      </c>
      <c r="E12" s="26" t="s">
        <v>134</v>
      </c>
      <c r="F12" s="26" t="s">
        <v>135</v>
      </c>
      <c r="G12" s="15">
        <v>1</v>
      </c>
      <c r="H12" s="15">
        <v>2</v>
      </c>
      <c r="I12" s="16">
        <f t="shared" si="0"/>
        <v>2</v>
      </c>
      <c r="J12" s="15" t="s">
        <v>108</v>
      </c>
      <c r="K12" s="4"/>
      <c r="L12" s="5"/>
      <c r="M12" s="5"/>
      <c r="N12" s="5"/>
      <c r="O12" s="5"/>
      <c r="P12" s="5"/>
      <c r="Q12" s="5"/>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row>
    <row r="13" spans="1:190" ht="98">
      <c r="A13" s="1"/>
      <c r="B13" s="40"/>
      <c r="C13" s="15" t="s">
        <v>106</v>
      </c>
      <c r="D13" s="26" t="s">
        <v>137</v>
      </c>
      <c r="E13" s="26" t="s">
        <v>138</v>
      </c>
      <c r="F13" s="26" t="s">
        <v>139</v>
      </c>
      <c r="G13" s="15">
        <v>2</v>
      </c>
      <c r="H13" s="15">
        <v>3</v>
      </c>
      <c r="I13" s="16">
        <f t="shared" si="0"/>
        <v>6</v>
      </c>
      <c r="J13" s="15" t="s">
        <v>220</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98">
      <c r="A14" s="1"/>
      <c r="B14" s="40"/>
      <c r="C14" s="15" t="s">
        <v>219</v>
      </c>
      <c r="D14" s="26" t="s">
        <v>140</v>
      </c>
      <c r="E14" s="26" t="s">
        <v>141</v>
      </c>
      <c r="F14" s="26" t="s">
        <v>142</v>
      </c>
      <c r="G14" s="15">
        <v>1</v>
      </c>
      <c r="H14" s="15">
        <v>1</v>
      </c>
      <c r="I14" s="16">
        <f t="shared" si="0"/>
        <v>1</v>
      </c>
      <c r="J14" s="15" t="s">
        <v>221</v>
      </c>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row>
    <row r="15" spans="1:190" ht="98">
      <c r="A15" s="1"/>
      <c r="B15" s="40"/>
      <c r="C15" s="15" t="s">
        <v>219</v>
      </c>
      <c r="D15" s="26" t="s">
        <v>143</v>
      </c>
      <c r="E15" s="26" t="s">
        <v>144</v>
      </c>
      <c r="F15" s="26" t="s">
        <v>145</v>
      </c>
      <c r="G15" s="15">
        <v>1</v>
      </c>
      <c r="H15" s="15">
        <v>2</v>
      </c>
      <c r="I15" s="16">
        <f t="shared" si="0"/>
        <v>2</v>
      </c>
      <c r="J15" s="28" t="s">
        <v>238</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140">
      <c r="A16" s="1"/>
      <c r="B16" s="40"/>
      <c r="C16" s="15" t="s">
        <v>106</v>
      </c>
      <c r="D16" s="26" t="s">
        <v>146</v>
      </c>
      <c r="E16" s="26" t="s">
        <v>147</v>
      </c>
      <c r="F16" s="26" t="s">
        <v>148</v>
      </c>
      <c r="G16" s="15">
        <v>2</v>
      </c>
      <c r="H16" s="15">
        <v>5</v>
      </c>
      <c r="I16" s="16">
        <f t="shared" si="0"/>
        <v>10</v>
      </c>
      <c r="J16" s="15" t="s">
        <v>222</v>
      </c>
      <c r="K16" s="1"/>
    </row>
    <row r="17" spans="1:11" ht="126">
      <c r="A17" s="1"/>
      <c r="B17" s="47" t="s">
        <v>149</v>
      </c>
      <c r="C17" s="15" t="s">
        <v>106</v>
      </c>
      <c r="D17" s="26" t="s">
        <v>150</v>
      </c>
      <c r="E17" s="26" t="s">
        <v>151</v>
      </c>
      <c r="F17" s="26" t="s">
        <v>152</v>
      </c>
      <c r="G17" s="15">
        <v>1</v>
      </c>
      <c r="H17" s="15">
        <v>2</v>
      </c>
      <c r="I17" s="16">
        <f t="shared" si="0"/>
        <v>2</v>
      </c>
      <c r="J17" s="15" t="s">
        <v>228</v>
      </c>
      <c r="K17" s="1"/>
    </row>
    <row r="18" spans="1:11" ht="140">
      <c r="A18" s="1"/>
      <c r="B18" s="44"/>
      <c r="C18" s="15" t="s">
        <v>219</v>
      </c>
      <c r="D18" s="26" t="s">
        <v>153</v>
      </c>
      <c r="E18" s="26" t="s">
        <v>154</v>
      </c>
      <c r="F18" s="26" t="s">
        <v>155</v>
      </c>
      <c r="G18" s="15">
        <v>1</v>
      </c>
      <c r="H18" s="15">
        <v>2</v>
      </c>
      <c r="I18" s="16">
        <f t="shared" si="0"/>
        <v>2</v>
      </c>
      <c r="J18" s="15" t="s">
        <v>244</v>
      </c>
      <c r="K18" s="1"/>
    </row>
    <row r="19" spans="1:11" ht="210">
      <c r="A19" s="1"/>
      <c r="B19" s="44"/>
      <c r="C19" s="15" t="s">
        <v>219</v>
      </c>
      <c r="D19" s="26" t="s">
        <v>158</v>
      </c>
      <c r="E19" s="26" t="s">
        <v>157</v>
      </c>
      <c r="F19" s="26" t="s">
        <v>156</v>
      </c>
      <c r="G19" s="15">
        <v>2</v>
      </c>
      <c r="H19" s="15">
        <v>1</v>
      </c>
      <c r="I19" s="15">
        <f t="shared" si="0"/>
        <v>2</v>
      </c>
      <c r="J19" s="15" t="s">
        <v>223</v>
      </c>
      <c r="K19" s="1"/>
    </row>
    <row r="20" spans="1:11" ht="126">
      <c r="A20" s="1"/>
      <c r="B20" s="44"/>
      <c r="C20" s="15" t="s">
        <v>219</v>
      </c>
      <c r="D20" s="26" t="s">
        <v>159</v>
      </c>
      <c r="E20" s="26" t="s">
        <v>160</v>
      </c>
      <c r="F20" s="26" t="s">
        <v>161</v>
      </c>
      <c r="G20" s="15">
        <v>1</v>
      </c>
      <c r="H20" s="15">
        <v>2</v>
      </c>
      <c r="I20" s="15">
        <f t="shared" si="0"/>
        <v>2</v>
      </c>
      <c r="J20" s="15" t="s">
        <v>243</v>
      </c>
      <c r="K20" s="1"/>
    </row>
    <row r="21" spans="1:11" ht="126">
      <c r="A21" s="1"/>
      <c r="B21" s="44"/>
      <c r="C21" s="15" t="s">
        <v>106</v>
      </c>
      <c r="D21" s="26" t="s">
        <v>162</v>
      </c>
      <c r="E21" s="26" t="s">
        <v>163</v>
      </c>
      <c r="F21" s="26" t="s">
        <v>164</v>
      </c>
      <c r="G21" s="15">
        <v>1</v>
      </c>
      <c r="H21" s="15">
        <v>3</v>
      </c>
      <c r="I21" s="15">
        <f t="shared" si="0"/>
        <v>3</v>
      </c>
      <c r="J21" s="15" t="s">
        <v>239</v>
      </c>
      <c r="K21" s="1"/>
    </row>
    <row r="22" spans="1:11" ht="98">
      <c r="A22" s="1"/>
      <c r="B22" s="45"/>
      <c r="C22" s="15" t="s">
        <v>219</v>
      </c>
      <c r="D22" s="26" t="s">
        <v>167</v>
      </c>
      <c r="E22" s="26" t="s">
        <v>166</v>
      </c>
      <c r="F22" s="26" t="s">
        <v>165</v>
      </c>
      <c r="G22" s="15">
        <v>1</v>
      </c>
      <c r="H22" s="15">
        <v>3</v>
      </c>
      <c r="I22" s="15">
        <f t="shared" si="0"/>
        <v>3</v>
      </c>
      <c r="J22" s="15" t="s">
        <v>237</v>
      </c>
      <c r="K22" s="1"/>
    </row>
    <row r="23" spans="1:11" ht="140">
      <c r="A23" s="1"/>
      <c r="B23" s="47" t="s">
        <v>168</v>
      </c>
      <c r="C23" s="15" t="s">
        <v>219</v>
      </c>
      <c r="D23" s="26" t="s">
        <v>169</v>
      </c>
      <c r="E23" s="26" t="s">
        <v>170</v>
      </c>
      <c r="F23" s="26" t="s">
        <v>171</v>
      </c>
      <c r="G23" s="15">
        <v>1</v>
      </c>
      <c r="H23" s="15">
        <v>2</v>
      </c>
      <c r="I23" s="15">
        <f t="shared" si="0"/>
        <v>2</v>
      </c>
      <c r="J23" s="15" t="s">
        <v>245</v>
      </c>
      <c r="K23" s="1"/>
    </row>
    <row r="24" spans="1:11" ht="126">
      <c r="A24" s="1"/>
      <c r="B24" s="44"/>
      <c r="C24" s="15" t="s">
        <v>219</v>
      </c>
      <c r="D24" s="26" t="s">
        <v>159</v>
      </c>
      <c r="E24" s="26" t="s">
        <v>160</v>
      </c>
      <c r="F24" s="26" t="s">
        <v>161</v>
      </c>
      <c r="G24" s="15">
        <v>1</v>
      </c>
      <c r="H24" s="15">
        <v>3</v>
      </c>
      <c r="I24" s="15">
        <f t="shared" si="0"/>
        <v>3</v>
      </c>
      <c r="J24" s="15" t="s">
        <v>243</v>
      </c>
      <c r="K24" s="1"/>
    </row>
    <row r="25" spans="1:11" ht="112">
      <c r="A25" s="1"/>
      <c r="B25" s="44"/>
      <c r="C25" s="15" t="s">
        <v>219</v>
      </c>
      <c r="D25" s="26" t="s">
        <v>167</v>
      </c>
      <c r="E25" s="26" t="s">
        <v>173</v>
      </c>
      <c r="F25" s="26" t="s">
        <v>172</v>
      </c>
      <c r="G25" s="15">
        <v>1</v>
      </c>
      <c r="H25" s="15">
        <v>2</v>
      </c>
      <c r="I25" s="15">
        <f t="shared" si="0"/>
        <v>2</v>
      </c>
      <c r="J25" s="15" t="s">
        <v>229</v>
      </c>
      <c r="K25" s="1"/>
    </row>
    <row r="26" spans="1:11" ht="84">
      <c r="A26" s="1"/>
      <c r="B26" s="44"/>
      <c r="C26" s="15" t="s">
        <v>219</v>
      </c>
      <c r="D26" s="26" t="s">
        <v>174</v>
      </c>
      <c r="E26" s="26" t="s">
        <v>175</v>
      </c>
      <c r="F26" s="26" t="s">
        <v>172</v>
      </c>
      <c r="G26" s="15">
        <v>1</v>
      </c>
      <c r="H26" s="15">
        <v>3</v>
      </c>
      <c r="I26" s="15">
        <f t="shared" si="0"/>
        <v>3</v>
      </c>
      <c r="J26" s="15" t="s">
        <v>240</v>
      </c>
      <c r="K26" s="1"/>
    </row>
    <row r="27" spans="1:11" ht="168">
      <c r="A27" s="1"/>
      <c r="B27" s="45"/>
      <c r="C27" s="15" t="s">
        <v>219</v>
      </c>
      <c r="D27" s="26" t="s">
        <v>130</v>
      </c>
      <c r="E27" s="26" t="s">
        <v>170</v>
      </c>
      <c r="F27" s="26" t="s">
        <v>176</v>
      </c>
      <c r="G27" s="15">
        <v>2</v>
      </c>
      <c r="H27" s="15">
        <v>4</v>
      </c>
      <c r="I27" s="15">
        <f t="shared" si="0"/>
        <v>8</v>
      </c>
      <c r="J27" s="15" t="s">
        <v>218</v>
      </c>
      <c r="K27" s="1"/>
    </row>
    <row r="28" spans="1:11" ht="98">
      <c r="A28" s="1"/>
      <c r="B28" s="47" t="s">
        <v>177</v>
      </c>
      <c r="C28" s="15" t="s">
        <v>219</v>
      </c>
      <c r="D28" s="26" t="s">
        <v>178</v>
      </c>
      <c r="E28" s="26" t="s">
        <v>179</v>
      </c>
      <c r="F28" s="26" t="s">
        <v>180</v>
      </c>
      <c r="G28" s="15">
        <v>1</v>
      </c>
      <c r="H28" s="15">
        <v>1</v>
      </c>
      <c r="I28" s="15">
        <f t="shared" si="0"/>
        <v>1</v>
      </c>
      <c r="J28" s="15" t="s">
        <v>221</v>
      </c>
      <c r="K28" s="1"/>
    </row>
    <row r="29" spans="1:11" ht="112">
      <c r="A29" s="1"/>
      <c r="B29" s="44"/>
      <c r="C29" s="15" t="s">
        <v>106</v>
      </c>
      <c r="D29" s="26" t="s">
        <v>181</v>
      </c>
      <c r="E29" s="26" t="s">
        <v>182</v>
      </c>
      <c r="F29" s="26" t="s">
        <v>183</v>
      </c>
      <c r="G29" s="15">
        <v>1</v>
      </c>
      <c r="H29" s="15">
        <v>3</v>
      </c>
      <c r="I29" s="15">
        <f t="shared" si="0"/>
        <v>3</v>
      </c>
      <c r="J29" s="15" t="s">
        <v>242</v>
      </c>
      <c r="K29" s="1"/>
    </row>
    <row r="30" spans="1:11" ht="154">
      <c r="A30" s="1"/>
      <c r="B30" s="44"/>
      <c r="C30" s="15" t="s">
        <v>219</v>
      </c>
      <c r="D30" s="26" t="s">
        <v>158</v>
      </c>
      <c r="E30" s="26" t="s">
        <v>184</v>
      </c>
      <c r="F30" s="26" t="s">
        <v>185</v>
      </c>
      <c r="G30" s="15">
        <v>1</v>
      </c>
      <c r="H30" s="15">
        <v>2</v>
      </c>
      <c r="I30" s="15">
        <f t="shared" si="0"/>
        <v>2</v>
      </c>
      <c r="J30" s="15" t="s">
        <v>236</v>
      </c>
      <c r="K30" s="1"/>
    </row>
    <row r="31" spans="1:11" ht="140">
      <c r="A31" s="1"/>
      <c r="B31" s="44"/>
      <c r="C31" s="15" t="s">
        <v>219</v>
      </c>
      <c r="D31" s="26" t="s">
        <v>186</v>
      </c>
      <c r="E31" s="26" t="s">
        <v>187</v>
      </c>
      <c r="F31" s="26" t="s">
        <v>188</v>
      </c>
      <c r="G31" s="15">
        <v>1</v>
      </c>
      <c r="H31" s="15">
        <v>3</v>
      </c>
      <c r="I31" s="15">
        <f t="shared" si="0"/>
        <v>3</v>
      </c>
      <c r="J31" s="28" t="s">
        <v>234</v>
      </c>
      <c r="K31" s="1"/>
    </row>
    <row r="32" spans="1:11" ht="98">
      <c r="A32" s="1"/>
      <c r="B32" s="44"/>
      <c r="C32" s="15" t="s">
        <v>219</v>
      </c>
      <c r="D32" s="26" t="s">
        <v>189</v>
      </c>
      <c r="E32" s="26" t="s">
        <v>190</v>
      </c>
      <c r="F32" s="26" t="s">
        <v>145</v>
      </c>
      <c r="G32" s="15">
        <v>1</v>
      </c>
      <c r="H32" s="15">
        <v>3</v>
      </c>
      <c r="I32" s="15">
        <f t="shared" si="0"/>
        <v>3</v>
      </c>
      <c r="J32" s="15" t="s">
        <v>230</v>
      </c>
      <c r="K32" s="1"/>
    </row>
    <row r="33" spans="1:11" ht="168">
      <c r="A33" s="1"/>
      <c r="B33" s="45"/>
      <c r="C33" s="15" t="s">
        <v>219</v>
      </c>
      <c r="D33" s="26" t="s">
        <v>130</v>
      </c>
      <c r="E33" s="26" t="s">
        <v>191</v>
      </c>
      <c r="F33" s="26" t="s">
        <v>192</v>
      </c>
      <c r="G33" s="15">
        <v>1</v>
      </c>
      <c r="H33" s="15">
        <v>4</v>
      </c>
      <c r="I33" s="15">
        <f t="shared" si="0"/>
        <v>4</v>
      </c>
      <c r="J33" s="15" t="s">
        <v>218</v>
      </c>
      <c r="K33" s="1"/>
    </row>
    <row r="34" spans="1:11" ht="112">
      <c r="A34" s="1"/>
      <c r="B34" s="39" t="s">
        <v>204</v>
      </c>
      <c r="C34" s="15" t="s">
        <v>219</v>
      </c>
      <c r="D34" s="26" t="s">
        <v>178</v>
      </c>
      <c r="E34" s="26" t="s">
        <v>193</v>
      </c>
      <c r="F34" s="26" t="s">
        <v>194</v>
      </c>
      <c r="G34" s="15">
        <v>1</v>
      </c>
      <c r="H34" s="15">
        <v>1</v>
      </c>
      <c r="I34" s="15">
        <f t="shared" si="0"/>
        <v>1</v>
      </c>
      <c r="J34" s="15" t="s">
        <v>224</v>
      </c>
      <c r="K34" s="1"/>
    </row>
    <row r="35" spans="1:11" ht="84">
      <c r="A35" s="1"/>
      <c r="B35" s="40"/>
      <c r="C35" s="15" t="s">
        <v>106</v>
      </c>
      <c r="D35" s="26" t="s">
        <v>195</v>
      </c>
      <c r="E35" s="26" t="s">
        <v>196</v>
      </c>
      <c r="F35" s="26" t="s">
        <v>197</v>
      </c>
      <c r="G35" s="15">
        <v>1</v>
      </c>
      <c r="H35" s="15">
        <v>3</v>
      </c>
      <c r="I35" s="15">
        <f t="shared" si="0"/>
        <v>3</v>
      </c>
      <c r="J35" s="15" t="s">
        <v>241</v>
      </c>
      <c r="K35" s="1"/>
    </row>
    <row r="36" spans="1:11" ht="154">
      <c r="A36" s="1"/>
      <c r="B36" s="40"/>
      <c r="C36" s="15" t="s">
        <v>219</v>
      </c>
      <c r="D36" s="26" t="s">
        <v>158</v>
      </c>
      <c r="E36" s="26" t="s">
        <v>198</v>
      </c>
      <c r="F36" s="26" t="s">
        <v>199</v>
      </c>
      <c r="G36" s="15">
        <v>1</v>
      </c>
      <c r="H36" s="15">
        <v>3</v>
      </c>
      <c r="I36" s="15">
        <f t="shared" si="0"/>
        <v>3</v>
      </c>
      <c r="J36" s="28" t="s">
        <v>227</v>
      </c>
      <c r="K36" s="1"/>
    </row>
    <row r="37" spans="1:11" ht="140">
      <c r="A37" s="1"/>
      <c r="B37" s="40"/>
      <c r="C37" s="15" t="s">
        <v>219</v>
      </c>
      <c r="D37" s="26" t="s">
        <v>186</v>
      </c>
      <c r="E37" s="26" t="s">
        <v>200</v>
      </c>
      <c r="F37" s="26" t="s">
        <v>201</v>
      </c>
      <c r="G37" s="15">
        <v>1</v>
      </c>
      <c r="H37" s="15">
        <v>3</v>
      </c>
      <c r="I37" s="15">
        <f t="shared" si="0"/>
        <v>3</v>
      </c>
      <c r="J37" s="15" t="s">
        <v>235</v>
      </c>
      <c r="K37" s="1"/>
    </row>
    <row r="38" spans="1:11" ht="98">
      <c r="A38" s="1"/>
      <c r="B38" s="40"/>
      <c r="C38" s="15" t="s">
        <v>219</v>
      </c>
      <c r="D38" s="26" t="s">
        <v>189</v>
      </c>
      <c r="E38" s="26" t="s">
        <v>202</v>
      </c>
      <c r="F38" s="26" t="s">
        <v>145</v>
      </c>
      <c r="G38" s="15">
        <v>1</v>
      </c>
      <c r="H38" s="15">
        <v>2</v>
      </c>
      <c r="I38" s="15">
        <f t="shared" si="0"/>
        <v>2</v>
      </c>
      <c r="J38" s="15" t="s">
        <v>231</v>
      </c>
      <c r="K38" s="1"/>
    </row>
    <row r="39" spans="1:11" ht="168">
      <c r="A39" s="1"/>
      <c r="B39" s="41" t="s">
        <v>203</v>
      </c>
      <c r="C39" s="15" t="s">
        <v>219</v>
      </c>
      <c r="D39" s="26" t="s">
        <v>130</v>
      </c>
      <c r="E39" s="26" t="s">
        <v>205</v>
      </c>
      <c r="F39" s="26" t="s">
        <v>206</v>
      </c>
      <c r="G39" s="15">
        <v>2</v>
      </c>
      <c r="H39" s="15">
        <v>4</v>
      </c>
      <c r="I39" s="15">
        <f t="shared" si="0"/>
        <v>8</v>
      </c>
      <c r="J39" s="15" t="s">
        <v>218</v>
      </c>
      <c r="K39" s="1"/>
    </row>
    <row r="40" spans="1:11" ht="140">
      <c r="A40" s="1"/>
      <c r="B40" s="42"/>
      <c r="C40" s="15" t="s">
        <v>219</v>
      </c>
      <c r="D40" s="26" t="s">
        <v>186</v>
      </c>
      <c r="E40" s="26" t="s">
        <v>207</v>
      </c>
      <c r="F40" s="26" t="s">
        <v>208</v>
      </c>
      <c r="G40" s="15">
        <v>1</v>
      </c>
      <c r="H40" s="15">
        <v>2</v>
      </c>
      <c r="I40" s="15">
        <f t="shared" si="0"/>
        <v>2</v>
      </c>
      <c r="J40" s="15" t="s">
        <v>233</v>
      </c>
      <c r="K40" s="1"/>
    </row>
    <row r="41" spans="1:11" ht="84">
      <c r="A41" s="1"/>
      <c r="B41" s="42"/>
      <c r="C41" s="15" t="s">
        <v>219</v>
      </c>
      <c r="D41" s="26" t="s">
        <v>143</v>
      </c>
      <c r="E41" s="26" t="s">
        <v>209</v>
      </c>
      <c r="F41" s="26" t="s">
        <v>145</v>
      </c>
      <c r="G41" s="15">
        <v>1</v>
      </c>
      <c r="H41" s="15">
        <v>2</v>
      </c>
      <c r="I41" s="15">
        <f t="shared" si="0"/>
        <v>2</v>
      </c>
      <c r="J41" s="28" t="s">
        <v>232</v>
      </c>
      <c r="K41" s="1"/>
    </row>
    <row r="42" spans="1:11" ht="112">
      <c r="A42" s="1"/>
      <c r="B42" s="42"/>
      <c r="C42" s="15" t="s">
        <v>219</v>
      </c>
      <c r="D42" s="26" t="s">
        <v>212</v>
      </c>
      <c r="E42" s="26" t="s">
        <v>211</v>
      </c>
      <c r="F42" s="26" t="s">
        <v>210</v>
      </c>
      <c r="G42" s="15">
        <v>2</v>
      </c>
      <c r="H42" s="15">
        <v>3</v>
      </c>
      <c r="I42" s="15">
        <f t="shared" si="0"/>
        <v>6</v>
      </c>
      <c r="J42" s="15" t="s">
        <v>217</v>
      </c>
      <c r="K42" s="1"/>
    </row>
    <row r="43" spans="1:11" ht="140">
      <c r="A43" s="1"/>
      <c r="B43" s="42"/>
      <c r="C43" s="15" t="s">
        <v>219</v>
      </c>
      <c r="D43" s="26" t="s">
        <v>213</v>
      </c>
      <c r="E43" s="26" t="s">
        <v>214</v>
      </c>
      <c r="F43" s="26" t="s">
        <v>215</v>
      </c>
      <c r="G43" s="15">
        <v>1</v>
      </c>
      <c r="H43" s="15">
        <v>2</v>
      </c>
      <c r="I43" s="15">
        <f t="shared" si="0"/>
        <v>2</v>
      </c>
      <c r="J43" s="28" t="s">
        <v>226</v>
      </c>
      <c r="K43" s="1"/>
    </row>
    <row r="44" spans="1:11" ht="98">
      <c r="A44" s="1"/>
      <c r="B44" s="43"/>
      <c r="C44" s="15" t="s">
        <v>219</v>
      </c>
      <c r="D44" s="26" t="s">
        <v>178</v>
      </c>
      <c r="E44" s="26" t="s">
        <v>216</v>
      </c>
      <c r="F44" s="26" t="s">
        <v>133</v>
      </c>
      <c r="G44" s="15">
        <v>1</v>
      </c>
      <c r="H44" s="15">
        <v>1</v>
      </c>
      <c r="I44" s="15">
        <f t="shared" si="0"/>
        <v>1</v>
      </c>
      <c r="J44" s="28" t="s">
        <v>221</v>
      </c>
      <c r="K44" s="1"/>
    </row>
    <row r="45" spans="1:11">
      <c r="B45" s="27" t="s">
        <v>103</v>
      </c>
    </row>
  </sheetData>
  <mergeCells count="10">
    <mergeCell ref="B2:J2"/>
    <mergeCell ref="B10:B16"/>
    <mergeCell ref="B17:B22"/>
    <mergeCell ref="B23:B27"/>
    <mergeCell ref="B28:B33"/>
    <mergeCell ref="L9:L10"/>
    <mergeCell ref="M9:M10"/>
    <mergeCell ref="B34:B38"/>
    <mergeCell ref="B39:B44"/>
    <mergeCell ref="B6:B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zoomScale="56" zoomScaleNormal="85" workbookViewId="0">
      <selection activeCell="AF225" sqref="AF225"/>
    </sheetView>
  </sheetViews>
  <sheetFormatPr baseColWidth="10" defaultColWidth="9.1640625" defaultRowHeight="14.25" customHeight="1"/>
  <cols>
    <col min="1" max="1" width="9.1640625" style="3"/>
    <col min="2" max="2" width="34.6640625" style="3" customWidth="1"/>
    <col min="3" max="3" width="5.6640625" style="3" customWidth="1"/>
    <col min="4" max="4" width="34.6640625" style="3" customWidth="1"/>
    <col min="5" max="5" width="5.5" style="3" customWidth="1"/>
    <col min="6" max="6" width="34.6640625" style="3" customWidth="1"/>
    <col min="7" max="7" width="5.83203125" style="3" customWidth="1"/>
    <col min="8" max="8" width="34.6640625" style="3" customWidth="1"/>
    <col min="9" max="16384" width="9.1640625" style="3"/>
  </cols>
  <sheetData>
    <row r="1" spans="2:8" ht="14.25" customHeight="1" thickBot="1">
      <c r="B1" s="7"/>
      <c r="C1" s="7"/>
      <c r="D1" s="8"/>
      <c r="E1" s="8"/>
      <c r="F1" s="9"/>
      <c r="G1" s="9"/>
      <c r="H1" s="9"/>
    </row>
    <row r="2" spans="2:8" ht="32.25" customHeight="1" thickBot="1">
      <c r="B2" s="10" t="s">
        <v>0</v>
      </c>
      <c r="C2" s="11"/>
      <c r="D2" s="10" t="s">
        <v>1</v>
      </c>
      <c r="E2" s="11"/>
      <c r="F2" s="10" t="s">
        <v>2</v>
      </c>
      <c r="G2" s="1"/>
      <c r="H2" s="12" t="s">
        <v>3</v>
      </c>
    </row>
    <row r="3" spans="2:8" ht="32.25" customHeight="1" thickBot="1">
      <c r="B3" s="13" t="s">
        <v>4</v>
      </c>
      <c r="C3" s="14"/>
      <c r="D3" s="13" t="s">
        <v>5</v>
      </c>
      <c r="E3" s="14"/>
      <c r="F3" s="13" t="s">
        <v>6</v>
      </c>
      <c r="G3" s="1"/>
      <c r="H3" s="13" t="s">
        <v>10</v>
      </c>
    </row>
    <row r="4" spans="2:8" ht="32.25" customHeight="1" thickBot="1">
      <c r="B4" s="13" t="s">
        <v>7</v>
      </c>
      <c r="C4" s="14"/>
      <c r="D4" s="13" t="s">
        <v>8</v>
      </c>
      <c r="E4" s="14"/>
      <c r="F4" s="13" t="s">
        <v>9</v>
      </c>
      <c r="G4" s="1"/>
      <c r="H4" s="13" t="s">
        <v>14</v>
      </c>
    </row>
    <row r="5" spans="2:8" ht="32.25" customHeight="1" thickBot="1">
      <c r="B5" s="13" t="s">
        <v>11</v>
      </c>
      <c r="C5" s="14"/>
      <c r="D5" s="13" t="s">
        <v>12</v>
      </c>
      <c r="E5" s="14"/>
      <c r="F5" s="13" t="s">
        <v>13</v>
      </c>
      <c r="G5" s="1"/>
      <c r="H5" s="13" t="s">
        <v>18</v>
      </c>
    </row>
    <row r="6" spans="2:8" ht="32.25" customHeight="1" thickBot="1">
      <c r="B6" s="13" t="s">
        <v>15</v>
      </c>
      <c r="C6" s="14"/>
      <c r="D6" s="13" t="s">
        <v>16</v>
      </c>
      <c r="E6" s="14"/>
      <c r="F6" s="13" t="s">
        <v>17</v>
      </c>
      <c r="G6" s="1"/>
      <c r="H6" s="13" t="s">
        <v>22</v>
      </c>
    </row>
    <row r="7" spans="2:8" ht="32.25" customHeight="1" thickBot="1">
      <c r="B7" s="13" t="s">
        <v>19</v>
      </c>
      <c r="C7" s="14"/>
      <c r="D7" s="13" t="s">
        <v>20</v>
      </c>
      <c r="E7" s="14"/>
      <c r="F7" s="13" t="s">
        <v>21</v>
      </c>
      <c r="G7" s="1"/>
      <c r="H7" s="13" t="s">
        <v>26</v>
      </c>
    </row>
    <row r="8" spans="2:8" ht="32.25" customHeight="1" thickBot="1">
      <c r="B8" s="13" t="s">
        <v>23</v>
      </c>
      <c r="C8" s="14"/>
      <c r="D8" s="13" t="s">
        <v>24</v>
      </c>
      <c r="E8" s="14"/>
      <c r="F8" s="13" t="s">
        <v>25</v>
      </c>
      <c r="G8" s="1"/>
      <c r="H8" s="13" t="s">
        <v>29</v>
      </c>
    </row>
    <row r="9" spans="2:8" ht="32.25" customHeight="1" thickBot="1">
      <c r="B9" s="13" t="s">
        <v>27</v>
      </c>
      <c r="C9" s="14"/>
      <c r="D9" s="1"/>
      <c r="E9" s="14"/>
      <c r="F9" s="13" t="s">
        <v>28</v>
      </c>
      <c r="G9" s="1"/>
      <c r="H9" s="13" t="s">
        <v>32</v>
      </c>
    </row>
    <row r="10" spans="2:8" ht="32.25" customHeight="1" thickBot="1">
      <c r="B10" s="13" t="s">
        <v>30</v>
      </c>
      <c r="C10" s="14"/>
      <c r="D10" s="10" t="s">
        <v>34</v>
      </c>
      <c r="E10" s="14"/>
      <c r="F10" s="13" t="s">
        <v>31</v>
      </c>
      <c r="G10" s="1"/>
      <c r="H10" s="13" t="s">
        <v>36</v>
      </c>
    </row>
    <row r="11" spans="2:8" ht="32.25" customHeight="1" thickBot="1">
      <c r="B11" s="13" t="s">
        <v>33</v>
      </c>
      <c r="C11" s="14"/>
      <c r="D11" s="13" t="s">
        <v>38</v>
      </c>
      <c r="E11" s="14"/>
      <c r="F11" s="13" t="s">
        <v>35</v>
      </c>
      <c r="G11" s="1"/>
      <c r="H11" s="13" t="s">
        <v>39</v>
      </c>
    </row>
    <row r="12" spans="2:8" ht="32.25" customHeight="1" thickBot="1">
      <c r="B12" s="13" t="s">
        <v>37</v>
      </c>
      <c r="C12" s="14"/>
      <c r="D12" s="13" t="s">
        <v>41</v>
      </c>
      <c r="E12" s="14"/>
      <c r="F12" s="1"/>
      <c r="G12" s="1"/>
      <c r="H12" s="13" t="s">
        <v>42</v>
      </c>
    </row>
    <row r="13" spans="2:8" ht="32.25" customHeight="1" thickBot="1">
      <c r="B13" s="13" t="s">
        <v>40</v>
      </c>
      <c r="C13" s="14"/>
      <c r="D13" s="13" t="s">
        <v>43</v>
      </c>
      <c r="E13" s="14"/>
      <c r="F13" s="12" t="s">
        <v>44</v>
      </c>
      <c r="G13" s="1"/>
      <c r="H13" s="13" t="s">
        <v>45</v>
      </c>
    </row>
    <row r="14" spans="2:8" ht="32.25" customHeight="1" thickBot="1">
      <c r="B14" s="14"/>
      <c r="C14" s="14"/>
      <c r="D14" s="13" t="s">
        <v>46</v>
      </c>
      <c r="E14" s="14"/>
      <c r="F14" s="13" t="s">
        <v>50</v>
      </c>
      <c r="G14" s="1"/>
      <c r="H14" s="13" t="s">
        <v>47</v>
      </c>
    </row>
    <row r="15" spans="2:8" ht="32.25" customHeight="1" thickBot="1">
      <c r="B15" s="10" t="s">
        <v>48</v>
      </c>
      <c r="C15" s="11"/>
      <c r="D15" s="13" t="s">
        <v>49</v>
      </c>
      <c r="E15" s="14"/>
      <c r="F15" s="13" t="s">
        <v>54</v>
      </c>
      <c r="G15" s="1"/>
      <c r="H15" s="13" t="s">
        <v>51</v>
      </c>
    </row>
    <row r="16" spans="2:8" ht="32.25" customHeight="1" thickBot="1">
      <c r="B16" s="13" t="s">
        <v>52</v>
      </c>
      <c r="C16" s="14"/>
      <c r="D16" s="13" t="s">
        <v>53</v>
      </c>
      <c r="E16" s="14"/>
      <c r="F16" s="13" t="s">
        <v>58</v>
      </c>
      <c r="G16" s="1"/>
      <c r="H16" s="13" t="s">
        <v>55</v>
      </c>
    </row>
    <row r="17" spans="2:8" ht="32.25" customHeight="1" thickBot="1">
      <c r="B17" s="13" t="s">
        <v>56</v>
      </c>
      <c r="C17" s="14"/>
      <c r="D17" s="13" t="s">
        <v>57</v>
      </c>
      <c r="E17" s="14"/>
      <c r="F17" s="13" t="s">
        <v>62</v>
      </c>
      <c r="G17" s="1"/>
      <c r="H17" s="13" t="s">
        <v>59</v>
      </c>
    </row>
    <row r="18" spans="2:8" ht="32.25" customHeight="1" thickBot="1">
      <c r="B18" s="13" t="s">
        <v>60</v>
      </c>
      <c r="C18" s="14"/>
      <c r="D18" s="13" t="s">
        <v>61</v>
      </c>
      <c r="E18" s="1"/>
      <c r="F18" s="13" t="s">
        <v>65</v>
      </c>
      <c r="G18" s="1"/>
    </row>
    <row r="19" spans="2:8" ht="32.25" customHeight="1" thickBot="1">
      <c r="B19" s="13" t="s">
        <v>63</v>
      </c>
      <c r="C19" s="14"/>
      <c r="D19" s="13" t="s">
        <v>64</v>
      </c>
      <c r="E19" s="14"/>
      <c r="F19" s="13" t="s">
        <v>68</v>
      </c>
      <c r="G19" s="1"/>
      <c r="H19" s="12" t="s">
        <v>69</v>
      </c>
    </row>
    <row r="20" spans="2:8" ht="32.25" customHeight="1" thickBot="1">
      <c r="B20" s="13" t="s">
        <v>66</v>
      </c>
      <c r="C20" s="14"/>
      <c r="D20" s="13" t="s">
        <v>67</v>
      </c>
      <c r="E20" s="14"/>
      <c r="F20" s="13" t="s">
        <v>72</v>
      </c>
      <c r="G20" s="1"/>
      <c r="H20" s="13" t="s">
        <v>76</v>
      </c>
    </row>
    <row r="21" spans="2:8" ht="32.25" customHeight="1" thickBot="1">
      <c r="B21" s="13" t="s">
        <v>70</v>
      </c>
      <c r="C21" s="14"/>
      <c r="D21" s="13" t="s">
        <v>71</v>
      </c>
      <c r="E21" s="14"/>
      <c r="F21" s="13" t="s">
        <v>75</v>
      </c>
      <c r="G21" s="1"/>
      <c r="H21" s="24" t="s">
        <v>123</v>
      </c>
    </row>
    <row r="22" spans="2:8" ht="32.25" customHeight="1" thickBot="1">
      <c r="B22" s="13" t="s">
        <v>73</v>
      </c>
      <c r="C22" s="14"/>
      <c r="D22" s="13" t="s">
        <v>74</v>
      </c>
      <c r="E22" s="14"/>
      <c r="F22" s="13" t="s">
        <v>79</v>
      </c>
      <c r="G22" s="1"/>
      <c r="H22" s="24" t="s">
        <v>124</v>
      </c>
    </row>
    <row r="23" spans="2:8" ht="32.25" customHeight="1" thickBot="1">
      <c r="B23" s="13" t="s">
        <v>77</v>
      </c>
      <c r="C23" s="14"/>
      <c r="D23" s="13" t="s">
        <v>78</v>
      </c>
      <c r="E23" s="14"/>
      <c r="F23" s="13" t="s">
        <v>81</v>
      </c>
      <c r="G23" s="1"/>
    </row>
    <row r="24" spans="2:8" ht="32.25" customHeight="1" thickBot="1">
      <c r="B24" s="13" t="s">
        <v>80</v>
      </c>
      <c r="C24" s="1"/>
      <c r="E24" s="11"/>
      <c r="F24" s="13" t="s">
        <v>83</v>
      </c>
      <c r="G24" s="1"/>
    </row>
    <row r="25" spans="2:8" ht="32.25" customHeight="1" thickBot="1">
      <c r="B25" s="13" t="s">
        <v>82</v>
      </c>
      <c r="C25" s="1"/>
      <c r="D25" s="1"/>
      <c r="E25" s="14"/>
      <c r="F25" s="13" t="s">
        <v>85</v>
      </c>
      <c r="G25" s="1"/>
    </row>
    <row r="26" spans="2:8" ht="32.25" customHeight="1" thickBot="1">
      <c r="B26" s="13" t="s">
        <v>84</v>
      </c>
      <c r="C26" s="1"/>
      <c r="D26" s="1"/>
      <c r="E26" s="14"/>
      <c r="G26" s="1"/>
      <c r="H26" s="1"/>
    </row>
    <row r="27" spans="2:8" ht="32.25" customHeight="1" thickBot="1">
      <c r="B27" s="13" t="s">
        <v>86</v>
      </c>
      <c r="C27" s="1"/>
      <c r="D27" s="1"/>
      <c r="E27" s="14"/>
      <c r="G27" s="1"/>
      <c r="H27" s="1"/>
    </row>
    <row r="28" spans="2:8" ht="14.25" customHeight="1">
      <c r="C28" s="1"/>
      <c r="D28" s="1"/>
      <c r="E28" s="14"/>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Risk Assesment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Manon Ring</cp:lastModifiedBy>
  <dcterms:created xsi:type="dcterms:W3CDTF">2018-07-27T14:24:13Z</dcterms:created>
  <dcterms:modified xsi:type="dcterms:W3CDTF">2024-07-14T23:04:51Z</dcterms:modified>
</cp:coreProperties>
</file>