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609"/>
  <workbookPr/>
  <mc:AlternateContent xmlns:mc="http://schemas.openxmlformats.org/markup-compatibility/2006">
    <mc:Choice Requires="x15">
      <x15ac:absPath xmlns:x15ac="http://schemas.microsoft.com/office/spreadsheetml/2010/11/ac" url="/Users/justin/Downloads/"/>
    </mc:Choice>
  </mc:AlternateContent>
  <xr:revisionPtr revIDLastSave="0" documentId="13_ncr:1_{48AD6A84-C2E0-A144-971B-41D275723C7C}" xr6:coauthVersionLast="47" xr6:coauthVersionMax="47" xr10:uidLastSave="{00000000-0000-0000-0000-000000000000}"/>
  <bookViews>
    <workbookView xWindow="0" yWindow="500" windowWidth="28800" windowHeight="17500" xr2:uid="{00000000-000D-0000-FFFF-FFFF00000000}"/>
  </bookViews>
  <sheets>
    <sheet name="Risk Assessment" sheetId="2" r:id="rId1"/>
    <sheet name="Hazard Checklist"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5" i="2" l="1"/>
  <c r="I23" i="2"/>
  <c r="I18" i="2"/>
  <c r="I14" i="2"/>
  <c r="I13" i="2"/>
  <c r="I12" i="2"/>
  <c r="I11" i="2"/>
  <c r="I10" i="2"/>
  <c r="I8" i="2"/>
</calcChain>
</file>

<file path=xl/sharedStrings.xml><?xml version="1.0" encoding="utf-8"?>
<sst xmlns="http://schemas.openxmlformats.org/spreadsheetml/2006/main" count="219" uniqueCount="198">
  <si>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</si>
  <si>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</si>
  <si>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</si>
  <si>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</si>
  <si>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</si>
  <si>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</si>
  <si>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</si>
  <si>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</si>
  <si>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</si>
  <si>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</si>
  <si>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</si>
  <si>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</si>
  <si>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</si>
  <si>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</si>
  <si>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</si>
  <si>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</si>
  <si>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</si>
  <si>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</si>
  <si>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</si>
  <si>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</si>
  <si>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</si>
  <si>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</si>
  <si>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</si>
  <si>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</si>
  <si>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</si>
  <si>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</si>
  <si>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</si>
  <si>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</si>
  <si>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</si>
  <si>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</si>
  <si>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</si>
  <si>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</si>
  <si>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</si>
  <si>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</si>
  <si>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</si>
  <si>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</si>
  <si>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</si>
  <si>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</si>
  <si>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</si>
  <si>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</si>
  <si>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</si>
  <si>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</si>
  <si>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</si>
  <si>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</si>
  <si>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</si>
  <si>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</si>
  <si>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</si>
  <si>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</si>
  <si>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</si>
  <si>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</si>
  <si>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</si>
  <si>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</si>
  <si>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</si>
  <si>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</si>
  <si>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</si>
  <si>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</si>
  <si>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</si>
  <si>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</si>
  <si>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</si>
  <si>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</si>
  <si>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</si>
  <si>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</si>
  <si>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</si>
  <si>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</si>
  <si>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</si>
  <si>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</si>
  <si>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</si>
  <si>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</si>
  <si>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</si>
  <si>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</si>
  <si>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</si>
  <si>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</si>
  <si>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</si>
  <si>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</si>
  <si>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</si>
  <si>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</si>
  <si>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</si>
  <si>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</si>
  <si>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</si>
  <si>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</si>
  <si>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Getting lost</t>
  </si>
  <si>
    <t>Inadequate environment for equipment operation</t>
  </si>
  <si>
    <t>Falls from height</t>
  </si>
  <si>
    <t>Inadequate protective equipment</t>
  </si>
  <si>
    <t>Hot weather / cold weather</t>
  </si>
  <si>
    <t>Equipment in unsuitable condition</t>
  </si>
  <si>
    <t>Exposure to sun</t>
  </si>
  <si>
    <t>Identify Hazards*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</si>
  <si>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</si>
  <si>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</si>
  <si>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</si>
  <si>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What action will you take if an accident or incident does occur? Please note campus emergency number, or the telephone number of local emergency services here.</t>
  </si>
  <si>
    <t>Rate between 1 - 5 where 1 is extremely minor and 5 is extremely serious</t>
  </si>
  <si>
    <t>Rate between 1-5 where 1 is extremely unlikely and 5 is extremely likely</t>
  </si>
  <si>
    <t>Activity Leader</t>
  </si>
  <si>
    <t>Who is in charge of implementing your risk assessment in this area of activity</t>
  </si>
  <si>
    <t>Activity Type</t>
  </si>
  <si>
    <t>Identify Consequences</t>
  </si>
  <si>
    <t>Identify Risk Control Measures</t>
  </si>
  <si>
    <t>Likelyhood of Incident Occuring</t>
  </si>
  <si>
    <t>Severity of Consequence</t>
  </si>
  <si>
    <t>Risk Rating</t>
  </si>
  <si>
    <t>Identify Action if Incident Occurs</t>
  </si>
  <si>
    <t>Risk control measures can prevent harm - usually more than one control measure should be used for any given hazard</t>
  </si>
  <si>
    <t>REPUTATIONAL risk to the club/society, Union, UCL</t>
  </si>
  <si>
    <t>RELATIONSHIPS risk for the club/society, Union, UCL</t>
  </si>
  <si>
    <t xml:space="preserve">This is the likelyhood x severity - (please do not edit formula in this column) </t>
  </si>
  <si>
    <t>Core Risk Assessment 2024/25</t>
  </si>
  <si>
    <t>DUTCH AND FLEMISH SOCIETY</t>
  </si>
  <si>
    <t>Pub crawl</t>
  </si>
  <si>
    <t>Welfare Officer/President</t>
  </si>
  <si>
    <t xml:space="preserve">Unsafe behaviour or attitude / excessive amount of alcohol consumption
</t>
  </si>
  <si>
    <t>Physical or emotional harm to those themselves or people around them</t>
  </si>
  <si>
    <t>Committee members that are sober and vigilant - clear instructions on personal responsibility</t>
  </si>
  <si>
    <t>Contact local security team. When on campus, calling 020 7679 2222 or 222 (on campus) or 999 (off campus)</t>
  </si>
  <si>
    <t>Getting lost on the way / traffic hazards</t>
  </si>
  <si>
    <t>Not being able to participate in the activity</t>
  </si>
  <si>
    <t>Ensure members stick to the groupFollow traffic and pedestrian rules to ensure safety
Follow traffic and pedestrian rules to ensure safety</t>
  </si>
  <si>
    <t>Members immediately to notify the President in case of missing people
Carry First Aid kit</t>
  </si>
  <si>
    <t>Food/Drink-tasting</t>
  </si>
  <si>
    <t xml:space="preserve">Rash, breathing difficulties of the affected members </t>
  </si>
  <si>
    <t>Clear instructions on what ingredients are used for the food/drinks we're tasting - Avoiding touching food/ keeping things that need to be refrigerated in the refridgerator</t>
  </si>
  <si>
    <t>Find epipen
In an emergency, calling 020 7679 2222 or 222 (on campus) or 999 (off campus) for emergency services
Carry First Aid kit</t>
  </si>
  <si>
    <t>Events with Outside Speakers</t>
  </si>
  <si>
    <t>President/Society's Event Leader</t>
  </si>
  <si>
    <t>Mental of physical damage to the attendees</t>
  </si>
  <si>
    <t>Ensure attendees'  awareness of the Safety Policy</t>
  </si>
  <si>
    <t xml:space="preserve">Report to the Activity Leader and/or President and staff supervisor
Call 222 (on campus) or 999 (off campus) in case of emergency
Safely dismiss people off the premises (if needed)
Provide First Aid if required </t>
  </si>
  <si>
    <t xml:space="preserve">REPUTATIONAL risk to the club/society, Union, UCL </t>
  </si>
  <si>
    <t>Bad perceived image of the Club   
Termination of Society's Affiliation</t>
  </si>
  <si>
    <t>Ensure attendees and external speakers are acquainted with SU's Policy</t>
  </si>
  <si>
    <t>Dismiss the persons who initiated problem
Investigate the problem and terminate the initiators' membership in the Society if found guilty seriously breaching the guidelines</t>
  </si>
  <si>
    <t xml:space="preserve"> RELATIONSHIPS risk for the club/society, Union, UCL</t>
  </si>
  <si>
    <t xml:space="preserve">Termination of Society's Affiliation    
Bad perceived image of the Club   
Dissatisfaction of attendees           
Interpersonal conflicts - attendees    </t>
  </si>
  <si>
    <t xml:space="preserve">Review SU's Policy on holding events with external speakers, ensure external speaker abides by the Policy, warn the attendees of the topic of discussion </t>
  </si>
  <si>
    <t>Report to the Activity Leader and/or President and UCL staff supervisor 
Dismiss the persons who initiated problem</t>
  </si>
  <si>
    <t>Equipment and Other Hazards</t>
  </si>
  <si>
    <t>President/Treasurer/Event Leader</t>
  </si>
  <si>
    <t xml:space="preserve">Cash Handling
</t>
  </si>
  <si>
    <t>Injuries of Attendees
Loss of equipment</t>
  </si>
  <si>
    <t>Check all equipment's working capacity prior to hosting an event
Get advice from members of staff about the safe use of equipment
Issue warnings to attendees about the proper use of equipment
Follow the advised precautions</t>
  </si>
  <si>
    <t>Report to the Activity Leader and/or President and staff supervisor
Call 222 (on campus) or 999 (off campus) in case of emergency
Safely dismiss people off the premises
Provide First Aid if required</t>
  </si>
  <si>
    <t>Hazardous Substances</t>
  </si>
  <si>
    <t xml:space="preserve">Injuries of Attendees
</t>
  </si>
  <si>
    <t>Equipment associated</t>
  </si>
  <si>
    <t>Loss of equipment</t>
  </si>
  <si>
    <t>Transport</t>
  </si>
  <si>
    <t>Getting lost, arriving late to events</t>
  </si>
  <si>
    <t>Organisational Hazards</t>
  </si>
  <si>
    <t>President/Treasurer</t>
  </si>
  <si>
    <t xml:space="preserve">Aggression between participants 
</t>
  </si>
  <si>
    <t>Various injuries of members, dissatisfaction with the event</t>
  </si>
  <si>
    <t>Carry out a safety briefing and remind of the SU's Policy that it is applicable to all events
Inquire about possible circumstances affecting each attendee</t>
  </si>
  <si>
    <t>Report to the Activity Leader and/or President and staff supervisor
Call 222 (on campus) or 999 (off campus) in case of emergency
Safely dismiss people off the premises
Society's Executive Committee to follow up with individuals involved to avoid repetition of an accident
Provide First Aid if required</t>
  </si>
  <si>
    <t>Poor activity - ignorance of rules</t>
  </si>
  <si>
    <t>dissatisfaction with the event</t>
  </si>
  <si>
    <t xml:space="preserve">Unsafe behavior 
</t>
  </si>
  <si>
    <t>Risk of harm / dissatisfaction with event / discontinuation of certain events</t>
  </si>
  <si>
    <t xml:space="preserve">Lack of appropiate first aid </t>
  </si>
  <si>
    <t xml:space="preserve">Increases severity of injuries </t>
  </si>
  <si>
    <t xml:space="preserve">Medical conditions </t>
  </si>
  <si>
    <t>Puts individuals at risk who need appropiarte medical support if needed</t>
  </si>
  <si>
    <t>President/Staff</t>
  </si>
  <si>
    <t xml:space="preserve">Inappropriate working/access conditions within a premises
</t>
  </si>
  <si>
    <t xml:space="preserve">Injuries and other health problems of Attendees </t>
  </si>
  <si>
    <t xml:space="preserve">Ensure the premises are accessible for all participants
Warn participants of the possible hazards if relevant (e.g. steep stairs, temperature, etc.)
</t>
  </si>
  <si>
    <t>Report to the Activity Leader and/or President and staff supervisor
Call 222 (on campus) or 999 (off campus) in case of emergency
Report the cause of incident to staff 
To avoid repetition in the future, instruct the audience on the ways to leave the premises in case of emergency</t>
  </si>
  <si>
    <t>Poor ventilation</t>
  </si>
  <si>
    <t>Provide drinking water and PSE (if needed)
Report to the Committee/Staff if feeling unwe</t>
  </si>
  <si>
    <t>Trips and outings</t>
  </si>
  <si>
    <t xml:space="preserve">Getting lost
</t>
  </si>
  <si>
    <t xml:space="preserve">Arriving too late at an event, might induce anxiety or other unwanted emotions </t>
  </si>
  <si>
    <t xml:space="preserve">Stay together with the group
Know persons of contact and emergency numbers
Regular meet ups at a designated place
Follow President's guidance </t>
  </si>
  <si>
    <t>Report to the Activity Leader and/or President and staff supervisor
Report to the police, if serious</t>
  </si>
  <si>
    <t>Traffic</t>
  </si>
  <si>
    <t xml:space="preserve">Arriving too late to an event </t>
  </si>
  <si>
    <t xml:space="preserve">Follow traffic and pedestrian rules to ensure safety
Follow President's guidance </t>
  </si>
  <si>
    <t>Report to the Activity Leader and/or President and staff supervisor</t>
  </si>
  <si>
    <t>Crime (robbery/theft/fighting</t>
  </si>
  <si>
    <t>Physical, emotional and material damage</t>
  </si>
  <si>
    <t xml:space="preserve">Stay together with the group
Avoid crowded places, construction sites, walking at night, leaving premises in bad weather, carrying valuables
Know persons of contact and emergency numbers
</t>
  </si>
  <si>
    <t>Report to the Activity Leader and/or President and staff supervisor
Call  999 (off campus) in case of emergency
Report the cause of incident to stafff
Report to the police, if serious</t>
  </si>
  <si>
    <t>Outside hazards (construction, severe weather conditions)</t>
  </si>
  <si>
    <t>Physical danger</t>
  </si>
  <si>
    <t xml:space="preserve">Avoid crowded places, construction sites, walking at night, leaving premises in bad weather, carrying valuables
Know persons of contact and emergency numbers
Follow traffic and pedestrian rules to ensure safety
Report to the Committee/Staff if feeling unwell
Follow President's guidance </t>
  </si>
  <si>
    <t>Report to the Activity Leader and/or President and staff supervisor
Call  999 (off campus) in case of emergency</t>
  </si>
  <si>
    <t>Medical conditions</t>
  </si>
  <si>
    <t>Phyiscal danger</t>
  </si>
  <si>
    <t xml:space="preserve">Stay together with the group
Avoid crowded places, construction sites, walking at night, leaving premises in bad weather, carrying valuables
Know persons of contact and emergency numbers
Carry necessary medications with at all times
Provision of First Aid
Report to the Committee/Staff if feeling unwell
Follow President's guidance </t>
  </si>
  <si>
    <t>Report to the Activity Leader and/or President and staff supervisor
Call  999 (off campus) in case of emergency
Provide First Aid</t>
  </si>
  <si>
    <t xml:space="preserve">Injuries in case of falling / slipping
</t>
  </si>
  <si>
    <t>Stay together with the group
Avoid crowded places, construction sites, walking at night, leaving premises in bad weather, carrying valuables
Know persons of contact and emergency numbers
Provision of First Aid
Report to the Committee/Staff if feeling unwell</t>
  </si>
  <si>
    <t>Food poisoning - allergic reaction</t>
  </si>
  <si>
    <t>Signed by:</t>
  </si>
  <si>
    <t>Date:</t>
  </si>
  <si>
    <t>Justin Yim (President)</t>
  </si>
  <si>
    <t>Sarah Car (Treasurer)</t>
  </si>
  <si>
    <t>Indoor Events Hazards and Indoor Hazards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</si>
</sst>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sz val="10"/>
      <name val="Arial"/>
      <family val="2"/>
    </font>
    <font>
      <u/>
      <sz val="10"/>
      <color indexed="12"/>
      <name val="Arial"/>
      <family val="2"/>
    </font>
    <font>
      <sz val="10"/>
      <name val="Arial"/>
      <family val="2"/>
    </font>
    <font>
      <sz val="11"/>
      <color theme="1"/>
      <name val="Arial"/>
      <family val="2"/>
    </font>
    <font>
      <i/>
      <sz val="12"/>
      <name val="Arial"/>
      <family val="2"/>
    </font>
    <font>
      <b/>
      <sz val="12"/>
      <color theme="0"/>
      <name val="Arial"/>
      <family val="2"/>
    </font>
    <font>
      <b/>
      <sz val="10"/>
      <name val="Arial"/>
      <family val="2"/>
    </font>
    <font>
      <i/>
      <sz val="10"/>
      <name val="Arial"/>
      <family val="2"/>
    </font>
    <font>
      <i/>
      <u/>
      <sz val="12"/>
      <color indexed="12"/>
      <name val="Arial"/>
      <family val="2"/>
    </font>
    <font>
      <sz val="10"/>
      <color rgb="FFF26641"/>
      <name val="Arial"/>
      <family val="2"/>
    </font>
    <font>
      <b/>
      <sz val="18"/>
      <color theme="0"/>
      <name val="Arial"/>
      <family val="2"/>
    </font>
    <font>
      <sz val="11"/>
      <color theme="1"/>
      <name val="Calibri"/>
      <family val="2"/>
      <scheme val="minor"/>
    </font>
    <font>
      <sz val="10"/>
      <name val="Calibri"/>
      <family val="2"/>
      <scheme val="minor"/>
    </font>
    <font>
      <sz val="10"/>
      <color theme="1"/>
      <name val="Calibri"/>
      <family val="2"/>
      <scheme val="minor"/>
    </font>
    <font>
      <b/>
      <sz val="10"/>
      <name val="Calibri"/>
      <family val="2"/>
      <scheme val="minor"/>
    </font>
    <font>
      <sz val="18"/>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
      <patternFill patternType="solid">
        <fgColor rgb="FF2AAA9E"/>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style="medium">
        <color indexed="64"/>
      </top>
      <bottom style="thin">
        <color indexed="64"/>
      </bottom>
      <diagonal/>
    </border>
    <border>
      <left style="thin">
        <color indexed="64"/>
      </left>
      <right/>
      <top/>
      <bottom style="thin">
        <color indexed="64"/>
      </bottom>
      <diagonal/>
    </border>
  </borders>
  <cellStyleXfs count="3">
    <xf numFmtId="0" fontId="0" fillId="0" borderId="0"/>
    <xf numFmtId="0" fontId="1" fillId="0" borderId="0"/>
    <xf numFmtId="0" fontId="2" fillId="0" borderId="0" applyNumberFormat="0" applyFill="0" applyBorder="0" applyAlignment="0" applyProtection="0">
      <alignment vertical="top"/>
      <protection locked="0"/>
    </xf>
  </cellStyleXfs>
  <cellXfs count="53">
    <xf numFmtId="0" fontId="0" fillId="0" borderId="0" xfId="0"/>
    <xf numFmtId="0" fontId="3" fillId="2" borderId="0" xfId="1" applyFont="1" applyFill="1"/>
    <xf numFmtId="0" fontId="3" fillId="2" borderId="0" xfId="1" applyFont="1" applyFill="1" applyAlignment="1">
      <alignment vertical="center"/>
    </xf>
    <xf numFmtId="0" fontId="4" fillId="2" borderId="0" xfId="0" applyFont="1" applyFill="1"/>
    <xf numFmtId="0" fontId="8" fillId="2" borderId="0" xfId="1" applyFont="1" applyFill="1"/>
    <xf numFmtId="0" fontId="8" fillId="2" borderId="0" xfId="1" applyFont="1" applyFill="1" applyProtection="1">
      <protection locked="0"/>
    </xf>
    <xf numFmtId="0" fontId="3" fillId="2" borderId="0" xfId="1" applyFont="1" applyFill="1" applyProtection="1">
      <protection locked="0"/>
    </xf>
    <xf numFmtId="0" fontId="5" fillId="2" borderId="0" xfId="1" applyFont="1" applyFill="1" applyAlignment="1">
      <alignment horizontal="right"/>
    </xf>
    <xf numFmtId="0" fontId="9" fillId="2" borderId="0" xfId="2" applyFont="1" applyFill="1" applyBorder="1" applyAlignment="1" applyProtection="1">
      <alignment horizontal="left"/>
    </xf>
    <xf numFmtId="0" fontId="5" fillId="2" borderId="0" xfId="1" applyFont="1" applyFill="1"/>
    <xf numFmtId="0" fontId="6" fillId="3" borderId="4" xfId="1" applyFont="1" applyFill="1" applyBorder="1" applyAlignment="1">
      <alignment horizontal="center" vertical="center" wrapText="1"/>
    </xf>
    <xf numFmtId="0" fontId="7" fillId="2" borderId="0" xfId="1" applyFont="1" applyFill="1" applyAlignment="1">
      <alignment vertical="center" wrapText="1"/>
    </xf>
    <xf numFmtId="0" fontId="6" fillId="3" borderId="2" xfId="1" applyFont="1" applyFill="1" applyBorder="1" applyAlignment="1">
      <alignment horizontal="center" vertical="center" wrapText="1"/>
    </xf>
    <xf numFmtId="0" fontId="3" fillId="2" borderId="4" xfId="1" applyFont="1" applyFill="1" applyBorder="1" applyAlignment="1">
      <alignment vertical="center" wrapText="1"/>
    </xf>
    <xf numFmtId="0" fontId="3" fillId="2" borderId="0" xfId="1" applyFont="1" applyFill="1" applyAlignment="1">
      <alignment vertical="center" wrapText="1"/>
    </xf>
    <xf numFmtId="0" fontId="10" fillId="2" borderId="3" xfId="1" applyFont="1" applyFill="1" applyBorder="1" applyAlignment="1">
      <alignment horizontal="center" vertical="center" wrapText="1"/>
    </xf>
    <xf numFmtId="0" fontId="10" fillId="2" borderId="7" xfId="1" applyFont="1" applyFill="1" applyBorder="1" applyAlignment="1">
      <alignment horizontal="center" vertical="center" wrapText="1"/>
    </xf>
    <xf numFmtId="0" fontId="6" fillId="4" borderId="4" xfId="1" applyFont="1" applyFill="1" applyBorder="1" applyAlignment="1">
      <alignment horizontal="center" vertical="center" wrapText="1"/>
    </xf>
    <xf numFmtId="0" fontId="6" fillId="4" borderId="8" xfId="1" applyFont="1" applyFill="1" applyBorder="1" applyAlignment="1">
      <alignment horizontal="center" vertical="center" wrapText="1"/>
    </xf>
    <xf numFmtId="0" fontId="11" fillId="2" borderId="0" xfId="1" applyFont="1" applyFill="1" applyAlignment="1">
      <alignment horizontal="center" vertical="center"/>
    </xf>
    <xf numFmtId="0" fontId="1" fillId="2" borderId="4" xfId="1" applyFill="1" applyBorder="1" applyAlignment="1">
      <alignment vertical="center" wrapText="1"/>
    </xf>
    <xf numFmtId="0" fontId="11" fillId="4" borderId="0" xfId="1" applyFont="1" applyFill="1" applyAlignment="1">
      <alignment horizontal="center" vertical="center"/>
    </xf>
    <xf numFmtId="0" fontId="11" fillId="5" borderId="0" xfId="1" applyFont="1" applyFill="1" applyAlignment="1">
      <alignment horizontal="center" vertical="center"/>
    </xf>
    <xf numFmtId="0" fontId="13" fillId="2" borderId="9" xfId="1" applyFont="1" applyFill="1" applyBorder="1" applyAlignment="1" applyProtection="1">
      <alignment horizontal="center" vertical="center" wrapText="1"/>
      <protection locked="0"/>
    </xf>
    <xf numFmtId="0" fontId="12" fillId="2" borderId="9" xfId="0" applyFont="1" applyFill="1" applyBorder="1" applyAlignment="1">
      <alignment horizontal="center" vertical="center" wrapText="1"/>
    </xf>
    <xf numFmtId="0" fontId="13" fillId="2" borderId="1" xfId="1" applyFont="1" applyFill="1" applyBorder="1" applyAlignment="1" applyProtection="1">
      <alignment horizontal="center" vertical="center" wrapText="1"/>
      <protection locked="0"/>
    </xf>
    <xf numFmtId="0" fontId="0" fillId="0" borderId="5" xfId="0" applyBorder="1" applyAlignment="1">
      <alignment horizontal="center" vertical="center" wrapText="1"/>
    </xf>
    <xf numFmtId="0" fontId="13" fillId="2" borderId="10" xfId="1" applyFont="1" applyFill="1" applyBorder="1" applyAlignment="1" applyProtection="1">
      <alignment horizontal="center" vertical="center" wrapText="1"/>
      <protection locked="0"/>
    </xf>
    <xf numFmtId="0" fontId="12" fillId="2" borderId="0" xfId="0" applyFont="1" applyFill="1" applyAlignment="1">
      <alignment horizontal="center" vertical="center"/>
    </xf>
    <xf numFmtId="0" fontId="13" fillId="2" borderId="10" xfId="1" applyFont="1" applyFill="1" applyBorder="1" applyAlignment="1" applyProtection="1">
      <alignment horizontal="center" vertical="center" wrapText="1"/>
      <protection locked="0"/>
    </xf>
    <xf numFmtId="0" fontId="12" fillId="2" borderId="1" xfId="0" applyFont="1" applyFill="1" applyBorder="1" applyAlignment="1">
      <alignment horizontal="center" vertical="center"/>
    </xf>
    <xf numFmtId="0" fontId="14" fillId="2" borderId="1" xfId="0" applyFont="1" applyFill="1" applyBorder="1" applyAlignment="1">
      <alignment horizontal="center" vertical="center" wrapText="1"/>
    </xf>
    <xf numFmtId="0" fontId="13" fillId="2" borderId="11" xfId="1" applyFont="1" applyFill="1" applyBorder="1" applyAlignment="1" applyProtection="1">
      <alignment horizontal="center" vertical="center" wrapText="1"/>
      <protection locked="0"/>
    </xf>
    <xf numFmtId="0" fontId="13" fillId="2" borderId="1" xfId="1" applyFont="1" applyFill="1" applyBorder="1" applyAlignment="1">
      <alignment horizontal="center" vertical="center" wrapText="1"/>
    </xf>
    <xf numFmtId="0" fontId="12" fillId="0" borderId="6" xfId="0" applyFont="1" applyBorder="1" applyAlignment="1">
      <alignment horizontal="center" vertical="center" wrapText="1"/>
    </xf>
    <xf numFmtId="0" fontId="12" fillId="0" borderId="1" xfId="0" applyFont="1" applyBorder="1" applyAlignment="1">
      <alignment horizontal="center" vertical="center"/>
    </xf>
    <xf numFmtId="0" fontId="12" fillId="0" borderId="5" xfId="0" applyFont="1" applyBorder="1" applyAlignment="1">
      <alignment horizontal="center" vertical="center" wrapText="1"/>
    </xf>
    <xf numFmtId="0" fontId="13" fillId="2" borderId="10" xfId="1" applyFont="1" applyFill="1" applyBorder="1" applyAlignment="1">
      <alignment horizontal="center" vertical="center" wrapText="1"/>
    </xf>
    <xf numFmtId="0" fontId="15" fillId="2" borderId="1" xfId="1" applyFont="1" applyFill="1" applyBorder="1" applyAlignment="1" applyProtection="1">
      <alignment horizontal="center" vertical="center" wrapText="1"/>
      <protection locked="0"/>
    </xf>
    <xf numFmtId="0" fontId="13" fillId="2" borderId="12" xfId="1" applyFont="1" applyFill="1" applyBorder="1" applyAlignment="1" applyProtection="1">
      <alignment horizontal="center" vertical="center" wrapText="1"/>
      <protection locked="0"/>
    </xf>
    <xf numFmtId="0" fontId="13" fillId="2" borderId="4" xfId="1" applyFont="1" applyFill="1" applyBorder="1" applyAlignment="1">
      <alignment horizontal="center" vertical="center" wrapText="1"/>
    </xf>
    <xf numFmtId="0" fontId="0" fillId="0" borderId="6" xfId="0"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13" fillId="2" borderId="15" xfId="1" applyFont="1" applyFill="1" applyBorder="1" applyAlignment="1" applyProtection="1">
      <alignment horizontal="center" vertical="center" wrapText="1"/>
      <protection locked="0"/>
    </xf>
    <xf numFmtId="0" fontId="0" fillId="0" borderId="16" xfId="0" applyBorder="1" applyAlignment="1">
      <alignment horizontal="center" vertical="center" wrapText="1"/>
    </xf>
    <xf numFmtId="0" fontId="13" fillId="2" borderId="17" xfId="1" applyFont="1" applyFill="1" applyBorder="1" applyAlignment="1">
      <alignment horizontal="center" vertical="center" wrapText="1"/>
    </xf>
    <xf numFmtId="0" fontId="0" fillId="0" borderId="18" xfId="0" applyBorder="1" applyAlignment="1">
      <alignment horizontal="center" vertical="center" wrapText="1"/>
    </xf>
    <xf numFmtId="0" fontId="0" fillId="0" borderId="6" xfId="0" applyBorder="1"/>
    <xf numFmtId="0" fontId="0" fillId="0" borderId="5" xfId="0" applyBorder="1"/>
    <xf numFmtId="0" fontId="16" fillId="2" borderId="0" xfId="0" applyFont="1" applyFill="1"/>
    <xf numFmtId="0" fontId="12" fillId="2" borderId="0" xfId="0" applyFont="1" applyFill="1"/>
    <xf numFmtId="15" fontId="16" fillId="2" borderId="0" xfId="0" applyNumberFormat="1" applyFont="1" applyFill="1"/>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082641"/>
      <color rgb="FF2AAA9E"/>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H38"/>
  <sheetViews>
    <sheetView tabSelected="1" topLeftCell="A29" zoomScale="75" zoomScaleNormal="85" workbookViewId="0">
      <selection activeCell="B23" sqref="B23:B24"/>
    </sheetView>
  </sheetViews>
  <sheetFormatPr baseColWidth="10" defaultColWidth="9.1640625" defaultRowHeight="14" x14ac:dyDescent="0.15"/>
  <cols>
    <col min="1" max="1" width="10.83203125" style="3" customWidth="1"/>
    <col min="2" max="11" width="24.83203125" style="3" customWidth="1"/>
    <col min="12" max="16384" width="9.1640625" style="3"/>
  </cols>
  <sheetData>
    <row r="1" spans="1:190" x14ac:dyDescent="0.15">
      <c r="A1" s="1"/>
      <c r="B1" s="2"/>
      <c r="C1" s="2"/>
      <c r="D1" s="2"/>
      <c r="E1" s="2"/>
      <c r="F1" s="2"/>
      <c r="G1" s="2"/>
      <c r="H1" s="2"/>
      <c r="I1" s="2"/>
      <c r="J1" s="2"/>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row>
    <row r="2" spans="1:190" ht="30" customHeight="1" x14ac:dyDescent="0.15">
      <c r="A2" s="1"/>
      <c r="B2" s="21" t="s">
        <v>107</v>
      </c>
      <c r="C2" s="21"/>
      <c r="D2" s="21"/>
      <c r="E2" s="21"/>
      <c r="F2" s="21"/>
      <c r="G2" s="21"/>
      <c r="H2" s="21"/>
      <c r="I2" s="21"/>
      <c r="J2" s="2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row>
    <row r="3" spans="1:190" ht="15.75" customHeight="1" x14ac:dyDescent="0.15">
      <c r="A3" s="1"/>
      <c r="B3" s="19"/>
      <c r="C3" s="19"/>
      <c r="D3" s="19"/>
      <c r="E3" s="19"/>
      <c r="F3" s="19"/>
      <c r="G3" s="19"/>
      <c r="H3" s="19"/>
      <c r="I3" s="19"/>
      <c r="J3" s="19"/>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row>
    <row r="4" spans="1:190" ht="30" customHeight="1" x14ac:dyDescent="0.15">
      <c r="A4" s="1"/>
      <c r="B4" s="22" t="s">
        <v>108</v>
      </c>
      <c r="C4" s="22"/>
      <c r="D4" s="22"/>
      <c r="E4" s="22"/>
      <c r="F4" s="22"/>
      <c r="G4" s="22"/>
      <c r="H4" s="22"/>
      <c r="I4" s="22"/>
      <c r="J4" s="22"/>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row>
    <row r="5" spans="1:190" ht="15.75" customHeight="1" thickBot="1" x14ac:dyDescent="0.2">
      <c r="A5" s="1"/>
      <c r="B5" s="19"/>
      <c r="C5" s="19"/>
      <c r="D5" s="19"/>
      <c r="E5" s="19"/>
      <c r="F5" s="19"/>
      <c r="G5" s="19"/>
      <c r="H5" s="19"/>
      <c r="I5" s="19"/>
      <c r="J5" s="19"/>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row>
    <row r="6" spans="1:190" ht="35" thickBot="1" x14ac:dyDescent="0.2">
      <c r="A6" s="1"/>
      <c r="B6" s="17" t="s">
        <v>96</v>
      </c>
      <c r="C6" s="18" t="s">
        <v>94</v>
      </c>
      <c r="D6" s="18" t="s">
        <v>87</v>
      </c>
      <c r="E6" s="18" t="s">
        <v>97</v>
      </c>
      <c r="F6" s="18" t="s">
        <v>98</v>
      </c>
      <c r="G6" s="18" t="s">
        <v>99</v>
      </c>
      <c r="H6" s="18" t="s">
        <v>100</v>
      </c>
      <c r="I6" s="17" t="s">
        <v>101</v>
      </c>
      <c r="J6" s="18" t="s">
        <v>102</v>
      </c>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row>
    <row r="7" spans="1:190" ht="119.25" customHeight="1" thickBot="1" x14ac:dyDescent="0.2">
      <c r="A7" s="1"/>
      <c r="B7" s="15" t="s">
        <v>88</v>
      </c>
      <c r="C7" s="16" t="s">
        <v>95</v>
      </c>
      <c r="D7" s="16" t="s">
        <v>89</v>
      </c>
      <c r="E7" s="16" t="s">
        <v>90</v>
      </c>
      <c r="F7" s="16" t="s">
        <v>103</v>
      </c>
      <c r="G7" s="16" t="s">
        <v>93</v>
      </c>
      <c r="H7" s="16" t="s">
        <v>92</v>
      </c>
      <c r="I7" s="15" t="s">
        <v>106</v>
      </c>
      <c r="J7" s="16" t="s">
        <v>91</v>
      </c>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row>
    <row r="8" spans="1:190" ht="60" x14ac:dyDescent="0.15">
      <c r="A8" s="1"/>
      <c r="B8" s="23" t="s">
        <v>109</v>
      </c>
      <c r="C8" s="24" t="s">
        <v>110</v>
      </c>
      <c r="D8" s="25" t="s">
        <v>111</v>
      </c>
      <c r="E8" s="25" t="s">
        <v>112</v>
      </c>
      <c r="F8" s="25" t="s">
        <v>113</v>
      </c>
      <c r="G8" s="25">
        <v>1</v>
      </c>
      <c r="H8" s="25">
        <v>2</v>
      </c>
      <c r="I8" s="25">
        <f t="shared" ref="I8:I25" si="0">G8*H8</f>
        <v>2</v>
      </c>
      <c r="J8" s="25" t="s">
        <v>114</v>
      </c>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row>
    <row r="9" spans="1:190" ht="75" x14ac:dyDescent="0.15">
      <c r="A9" s="1"/>
      <c r="B9" s="26"/>
      <c r="C9" s="26"/>
      <c r="D9" s="27" t="s">
        <v>115</v>
      </c>
      <c r="E9" s="25" t="s">
        <v>116</v>
      </c>
      <c r="F9" s="25" t="s">
        <v>117</v>
      </c>
      <c r="G9" s="25">
        <v>2</v>
      </c>
      <c r="H9" s="25">
        <v>3</v>
      </c>
      <c r="I9" s="25">
        <v>2</v>
      </c>
      <c r="J9" s="25" t="s">
        <v>118</v>
      </c>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row>
    <row r="10" spans="1:190" ht="90" x14ac:dyDescent="0.15">
      <c r="A10" s="1"/>
      <c r="B10" s="25" t="s">
        <v>119</v>
      </c>
      <c r="C10" s="28" t="s">
        <v>110</v>
      </c>
      <c r="D10" s="27" t="s">
        <v>192</v>
      </c>
      <c r="E10" s="25" t="s">
        <v>120</v>
      </c>
      <c r="F10" s="25" t="s">
        <v>121</v>
      </c>
      <c r="G10" s="25">
        <v>1</v>
      </c>
      <c r="H10" s="25">
        <v>3</v>
      </c>
      <c r="I10" s="25">
        <f t="shared" si="0"/>
        <v>3</v>
      </c>
      <c r="J10" s="25" t="s">
        <v>122</v>
      </c>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row>
    <row r="11" spans="1:190" ht="120" x14ac:dyDescent="0.15">
      <c r="A11" s="1"/>
      <c r="B11" s="29" t="s">
        <v>123</v>
      </c>
      <c r="C11" s="30" t="s">
        <v>124</v>
      </c>
      <c r="D11" s="31" t="s">
        <v>76</v>
      </c>
      <c r="E11" s="32" t="s">
        <v>125</v>
      </c>
      <c r="F11" s="25" t="s">
        <v>126</v>
      </c>
      <c r="G11" s="25">
        <v>1</v>
      </c>
      <c r="H11" s="25">
        <v>3</v>
      </c>
      <c r="I11" s="25">
        <f t="shared" si="0"/>
        <v>3</v>
      </c>
      <c r="J11" s="33" t="s">
        <v>127</v>
      </c>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row>
    <row r="12" spans="1:190" ht="105" x14ac:dyDescent="0.15">
      <c r="A12" s="1"/>
      <c r="B12" s="34"/>
      <c r="C12" s="35"/>
      <c r="D12" s="25" t="s">
        <v>128</v>
      </c>
      <c r="E12" s="32" t="s">
        <v>129</v>
      </c>
      <c r="F12" s="25" t="s">
        <v>130</v>
      </c>
      <c r="G12" s="25">
        <v>1</v>
      </c>
      <c r="H12" s="25">
        <v>4</v>
      </c>
      <c r="I12" s="25">
        <f t="shared" si="0"/>
        <v>4</v>
      </c>
      <c r="J12" s="31" t="s">
        <v>131</v>
      </c>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row>
    <row r="13" spans="1:190" ht="112" customHeight="1" thickBot="1" x14ac:dyDescent="0.2">
      <c r="A13" s="1"/>
      <c r="B13" s="36"/>
      <c r="C13" s="35"/>
      <c r="D13" s="37" t="s">
        <v>132</v>
      </c>
      <c r="E13" s="32" t="s">
        <v>133</v>
      </c>
      <c r="F13" s="25" t="s">
        <v>134</v>
      </c>
      <c r="G13" s="25">
        <v>1</v>
      </c>
      <c r="H13" s="38">
        <v>4</v>
      </c>
      <c r="I13" s="25">
        <f t="shared" si="0"/>
        <v>4</v>
      </c>
      <c r="J13" s="33" t="s">
        <v>135</v>
      </c>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row>
    <row r="14" spans="1:190" ht="202" customHeight="1" thickBot="1" x14ac:dyDescent="0.2">
      <c r="A14" s="4"/>
      <c r="B14" s="29" t="s">
        <v>136</v>
      </c>
      <c r="C14" s="39" t="s">
        <v>137</v>
      </c>
      <c r="D14" s="40" t="s">
        <v>138</v>
      </c>
      <c r="E14" s="25" t="s">
        <v>139</v>
      </c>
      <c r="F14" s="25" t="s">
        <v>140</v>
      </c>
      <c r="G14" s="25">
        <v>2</v>
      </c>
      <c r="H14" s="38">
        <v>3</v>
      </c>
      <c r="I14" s="25">
        <f t="shared" si="0"/>
        <v>6</v>
      </c>
      <c r="J14" s="33" t="s">
        <v>141</v>
      </c>
      <c r="K14" s="4"/>
      <c r="L14" s="5"/>
      <c r="M14" s="5"/>
      <c r="N14" s="5"/>
      <c r="O14" s="5"/>
      <c r="P14" s="5"/>
      <c r="Q14" s="5"/>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c r="CS14" s="6"/>
      <c r="CT14" s="6"/>
      <c r="CU14" s="6"/>
      <c r="CV14" s="6"/>
      <c r="CW14" s="6"/>
      <c r="CX14" s="6"/>
      <c r="CY14" s="6"/>
      <c r="CZ14" s="6"/>
      <c r="DA14" s="6"/>
      <c r="DB14" s="6"/>
      <c r="DC14" s="6"/>
      <c r="DD14" s="6"/>
      <c r="DE14" s="6"/>
      <c r="DF14" s="6"/>
      <c r="DG14" s="6"/>
      <c r="DH14" s="6"/>
      <c r="DI14" s="6"/>
      <c r="DJ14" s="6"/>
      <c r="DK14" s="6"/>
      <c r="DL14" s="6"/>
      <c r="DM14" s="6"/>
      <c r="DN14" s="6"/>
      <c r="DO14" s="6"/>
      <c r="DP14" s="6"/>
      <c r="DQ14" s="6"/>
      <c r="DR14" s="6"/>
      <c r="DS14" s="6"/>
      <c r="DT14" s="6"/>
      <c r="DU14" s="6"/>
      <c r="DV14" s="6"/>
      <c r="DW14" s="6"/>
      <c r="DX14" s="6"/>
      <c r="DY14" s="6"/>
      <c r="DZ14" s="6"/>
      <c r="EA14" s="6"/>
      <c r="EB14" s="6"/>
      <c r="EC14" s="6"/>
      <c r="ED14" s="6"/>
      <c r="EE14" s="6"/>
      <c r="EF14" s="6"/>
      <c r="EG14" s="6"/>
      <c r="EH14" s="6"/>
      <c r="EI14" s="6"/>
      <c r="EJ14" s="6"/>
      <c r="EK14" s="6"/>
      <c r="EL14" s="6"/>
      <c r="EM14" s="6"/>
      <c r="EN14" s="6"/>
      <c r="EO14" s="6"/>
      <c r="EP14" s="6"/>
      <c r="EQ14" s="6"/>
      <c r="ER14" s="6"/>
      <c r="ES14" s="6"/>
      <c r="ET14" s="6"/>
      <c r="EU14" s="6"/>
      <c r="EV14" s="6"/>
      <c r="EW14" s="6"/>
      <c r="EX14" s="6"/>
      <c r="EY14" s="6"/>
      <c r="EZ14" s="6"/>
      <c r="FA14" s="6"/>
      <c r="FB14" s="6"/>
      <c r="FC14" s="6"/>
      <c r="FD14" s="6"/>
      <c r="FE14" s="6"/>
      <c r="FF14" s="6"/>
      <c r="FG14" s="6"/>
      <c r="FH14" s="6"/>
      <c r="FI14" s="6"/>
      <c r="FJ14" s="6"/>
      <c r="FK14" s="6"/>
      <c r="FL14" s="6"/>
      <c r="FM14" s="6"/>
      <c r="FN14" s="6"/>
      <c r="FO14" s="6"/>
      <c r="FP14" s="6"/>
      <c r="FQ14" s="6"/>
      <c r="FR14" s="6"/>
      <c r="FS14" s="6"/>
      <c r="FT14" s="6"/>
      <c r="FU14" s="6"/>
      <c r="FV14" s="6"/>
      <c r="FW14" s="6"/>
      <c r="FX14" s="6"/>
      <c r="FY14" s="6"/>
      <c r="FZ14" s="6"/>
      <c r="GA14" s="6"/>
      <c r="GB14" s="6"/>
      <c r="GC14" s="6"/>
      <c r="GD14" s="6"/>
      <c r="GE14" s="6"/>
      <c r="GF14" s="6"/>
      <c r="GG14" s="6"/>
      <c r="GH14" s="6"/>
    </row>
    <row r="15" spans="1:190" ht="217" customHeight="1" thickBot="1" x14ac:dyDescent="0.2">
      <c r="A15" s="1"/>
      <c r="B15" s="41"/>
      <c r="C15" s="42"/>
      <c r="D15" s="40" t="s">
        <v>142</v>
      </c>
      <c r="E15" s="25" t="s">
        <v>143</v>
      </c>
      <c r="F15" s="25" t="s">
        <v>140</v>
      </c>
      <c r="G15" s="25">
        <v>3</v>
      </c>
      <c r="H15" s="38">
        <v>4</v>
      </c>
      <c r="I15" s="25">
        <v>4</v>
      </c>
      <c r="J15" s="33" t="s">
        <v>141</v>
      </c>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row>
    <row r="16" spans="1:190" ht="216" customHeight="1" thickBot="1" x14ac:dyDescent="0.2">
      <c r="A16" s="1"/>
      <c r="B16" s="41"/>
      <c r="C16" s="42"/>
      <c r="D16" s="40" t="s">
        <v>144</v>
      </c>
      <c r="E16" s="25" t="s">
        <v>145</v>
      </c>
      <c r="F16" s="25" t="s">
        <v>140</v>
      </c>
      <c r="G16" s="25">
        <v>2</v>
      </c>
      <c r="H16" s="38">
        <v>3</v>
      </c>
      <c r="I16" s="25">
        <v>3</v>
      </c>
      <c r="J16" s="33" t="s">
        <v>141</v>
      </c>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row>
    <row r="17" spans="1:190" ht="206" customHeight="1" thickBot="1" x14ac:dyDescent="0.2">
      <c r="A17" s="1"/>
      <c r="B17" s="26"/>
      <c r="C17" s="43"/>
      <c r="D17" s="40" t="s">
        <v>146</v>
      </c>
      <c r="E17" s="25" t="s">
        <v>147</v>
      </c>
      <c r="F17" s="25" t="s">
        <v>140</v>
      </c>
      <c r="G17" s="25">
        <v>3</v>
      </c>
      <c r="H17" s="38">
        <v>2</v>
      </c>
      <c r="I17" s="25">
        <v>3</v>
      </c>
      <c r="J17" s="33" t="s">
        <v>141</v>
      </c>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row>
    <row r="18" spans="1:190" ht="166" thickBot="1" x14ac:dyDescent="0.2">
      <c r="A18" s="1"/>
      <c r="B18" s="29" t="s">
        <v>148</v>
      </c>
      <c r="C18" s="44" t="s">
        <v>149</v>
      </c>
      <c r="D18" s="40" t="s">
        <v>150</v>
      </c>
      <c r="E18" s="25" t="s">
        <v>151</v>
      </c>
      <c r="F18" s="25" t="s">
        <v>152</v>
      </c>
      <c r="G18" s="25">
        <v>2</v>
      </c>
      <c r="H18" s="38">
        <v>3</v>
      </c>
      <c r="I18" s="25">
        <f t="shared" si="0"/>
        <v>6</v>
      </c>
      <c r="J18" s="33" t="s">
        <v>153</v>
      </c>
      <c r="K18" s="1"/>
    </row>
    <row r="19" spans="1:190" ht="165" x14ac:dyDescent="0.15">
      <c r="A19" s="1"/>
      <c r="B19" s="41"/>
      <c r="C19" s="45"/>
      <c r="D19" s="46" t="s">
        <v>154</v>
      </c>
      <c r="E19" s="25" t="s">
        <v>155</v>
      </c>
      <c r="F19" s="25" t="s">
        <v>152</v>
      </c>
      <c r="G19" s="25">
        <v>2</v>
      </c>
      <c r="H19" s="38">
        <v>3</v>
      </c>
      <c r="I19" s="25">
        <v>3</v>
      </c>
      <c r="J19" s="33" t="s">
        <v>153</v>
      </c>
      <c r="K19" s="1"/>
    </row>
    <row r="20" spans="1:190" ht="165" x14ac:dyDescent="0.15">
      <c r="A20" s="1"/>
      <c r="B20" s="41"/>
      <c r="C20" s="45"/>
      <c r="D20" s="33" t="s">
        <v>156</v>
      </c>
      <c r="E20" s="25" t="s">
        <v>157</v>
      </c>
      <c r="F20" s="25" t="s">
        <v>152</v>
      </c>
      <c r="G20" s="25">
        <v>1</v>
      </c>
      <c r="H20" s="38">
        <v>4</v>
      </c>
      <c r="I20" s="25">
        <v>5</v>
      </c>
      <c r="J20" s="33" t="s">
        <v>153</v>
      </c>
      <c r="K20" s="1"/>
    </row>
    <row r="21" spans="1:190" ht="165" x14ac:dyDescent="0.15">
      <c r="A21" s="1"/>
      <c r="B21" s="41"/>
      <c r="C21" s="45"/>
      <c r="D21" s="33" t="s">
        <v>158</v>
      </c>
      <c r="E21" s="25" t="s">
        <v>159</v>
      </c>
      <c r="F21" s="25" t="s">
        <v>152</v>
      </c>
      <c r="G21" s="25">
        <v>2</v>
      </c>
      <c r="H21" s="38">
        <v>4</v>
      </c>
      <c r="I21" s="25">
        <v>5</v>
      </c>
      <c r="J21" s="33" t="s">
        <v>153</v>
      </c>
      <c r="K21" s="1"/>
    </row>
    <row r="22" spans="1:190" ht="165" x14ac:dyDescent="0.15">
      <c r="A22" s="1"/>
      <c r="B22" s="26"/>
      <c r="C22" s="47"/>
      <c r="D22" s="33" t="s">
        <v>160</v>
      </c>
      <c r="E22" s="25" t="s">
        <v>161</v>
      </c>
      <c r="F22" s="25" t="s">
        <v>152</v>
      </c>
      <c r="G22" s="25">
        <v>2</v>
      </c>
      <c r="H22" s="38">
        <v>4</v>
      </c>
      <c r="I22" s="25">
        <v>5</v>
      </c>
      <c r="J22" s="33" t="s">
        <v>153</v>
      </c>
      <c r="K22" s="1"/>
    </row>
    <row r="23" spans="1:190" ht="165" x14ac:dyDescent="0.15">
      <c r="B23" s="29" t="s">
        <v>197</v>
      </c>
      <c r="C23" s="29" t="s">
        <v>162</v>
      </c>
      <c r="D23" s="25" t="s">
        <v>163</v>
      </c>
      <c r="E23" s="25" t="s">
        <v>164</v>
      </c>
      <c r="F23" s="25" t="s">
        <v>165</v>
      </c>
      <c r="G23" s="25">
        <v>2</v>
      </c>
      <c r="H23" s="38">
        <v>3</v>
      </c>
      <c r="I23" s="25">
        <f t="shared" si="0"/>
        <v>6</v>
      </c>
      <c r="J23" s="33" t="s">
        <v>166</v>
      </c>
    </row>
    <row r="24" spans="1:190" ht="150" x14ac:dyDescent="0.15">
      <c r="B24" s="26"/>
      <c r="C24" s="26"/>
      <c r="D24" s="25" t="s">
        <v>167</v>
      </c>
      <c r="E24" s="25" t="s">
        <v>164</v>
      </c>
      <c r="F24" s="25" t="s">
        <v>168</v>
      </c>
      <c r="G24" s="25">
        <v>3</v>
      </c>
      <c r="H24" s="38">
        <v>4</v>
      </c>
      <c r="I24" s="25">
        <v>5</v>
      </c>
      <c r="J24" s="33" t="s">
        <v>166</v>
      </c>
    </row>
    <row r="25" spans="1:190" ht="90" x14ac:dyDescent="0.15">
      <c r="B25" s="29" t="s">
        <v>169</v>
      </c>
      <c r="C25" s="29" t="s">
        <v>124</v>
      </c>
      <c r="D25" s="25" t="s">
        <v>170</v>
      </c>
      <c r="E25" s="25" t="s">
        <v>171</v>
      </c>
      <c r="F25" s="25" t="s">
        <v>172</v>
      </c>
      <c r="G25" s="25">
        <v>2</v>
      </c>
      <c r="H25" s="25">
        <v>4</v>
      </c>
      <c r="I25" s="38">
        <f t="shared" si="0"/>
        <v>8</v>
      </c>
      <c r="J25" s="33" t="s">
        <v>173</v>
      </c>
    </row>
    <row r="26" spans="1:190" ht="45" x14ac:dyDescent="0.15">
      <c r="B26" s="48"/>
      <c r="C26" s="41"/>
      <c r="D26" s="25" t="s">
        <v>174</v>
      </c>
      <c r="E26" s="25" t="s">
        <v>175</v>
      </c>
      <c r="F26" s="25" t="s">
        <v>176</v>
      </c>
      <c r="G26" s="25">
        <v>3</v>
      </c>
      <c r="H26" s="25">
        <v>3</v>
      </c>
      <c r="I26" s="38">
        <v>3</v>
      </c>
      <c r="J26" s="33" t="s">
        <v>177</v>
      </c>
    </row>
    <row r="27" spans="1:190" ht="120" x14ac:dyDescent="0.15">
      <c r="B27" s="48"/>
      <c r="C27" s="41"/>
      <c r="D27" s="25" t="s">
        <v>178</v>
      </c>
      <c r="E27" s="25" t="s">
        <v>179</v>
      </c>
      <c r="F27" s="25" t="s">
        <v>180</v>
      </c>
      <c r="G27" s="25">
        <v>3</v>
      </c>
      <c r="H27" s="25">
        <v>6</v>
      </c>
      <c r="I27" s="38">
        <v>8</v>
      </c>
      <c r="J27" s="33" t="s">
        <v>181</v>
      </c>
    </row>
    <row r="28" spans="1:190" ht="165" x14ac:dyDescent="0.15">
      <c r="B28" s="48"/>
      <c r="C28" s="41"/>
      <c r="D28" s="25" t="s">
        <v>182</v>
      </c>
      <c r="E28" s="25" t="s">
        <v>183</v>
      </c>
      <c r="F28" s="25" t="s">
        <v>184</v>
      </c>
      <c r="G28" s="25">
        <v>3</v>
      </c>
      <c r="H28" s="25">
        <v>5</v>
      </c>
      <c r="I28" s="38">
        <v>5</v>
      </c>
      <c r="J28" s="33" t="s">
        <v>185</v>
      </c>
    </row>
    <row r="29" spans="1:190" ht="195" x14ac:dyDescent="0.15">
      <c r="B29" s="48"/>
      <c r="C29" s="41"/>
      <c r="D29" s="25" t="s">
        <v>186</v>
      </c>
      <c r="E29" s="25" t="s">
        <v>187</v>
      </c>
      <c r="F29" s="25" t="s">
        <v>188</v>
      </c>
      <c r="G29" s="25">
        <v>3</v>
      </c>
      <c r="H29" s="25">
        <v>5</v>
      </c>
      <c r="I29" s="38">
        <v>6</v>
      </c>
      <c r="J29" s="33" t="s">
        <v>189</v>
      </c>
    </row>
    <row r="30" spans="1:190" ht="150" x14ac:dyDescent="0.15">
      <c r="B30" s="49"/>
      <c r="C30" s="26"/>
      <c r="D30" s="25" t="s">
        <v>190</v>
      </c>
      <c r="E30" s="25" t="s">
        <v>183</v>
      </c>
      <c r="F30" s="25" t="s">
        <v>191</v>
      </c>
      <c r="G30" s="25">
        <v>2</v>
      </c>
      <c r="H30" s="25">
        <v>3</v>
      </c>
      <c r="I30" s="38">
        <v>5</v>
      </c>
      <c r="J30" s="33" t="s">
        <v>189</v>
      </c>
    </row>
    <row r="34" spans="2:4" ht="24" x14ac:dyDescent="0.3">
      <c r="B34" s="50" t="s">
        <v>193</v>
      </c>
      <c r="C34" s="51"/>
      <c r="D34" s="50" t="s">
        <v>194</v>
      </c>
    </row>
    <row r="35" spans="2:4" ht="15" x14ac:dyDescent="0.2">
      <c r="B35" s="51"/>
      <c r="C35" s="51"/>
      <c r="D35" s="51"/>
    </row>
    <row r="36" spans="2:4" ht="24" x14ac:dyDescent="0.3">
      <c r="B36" s="50" t="s">
        <v>195</v>
      </c>
      <c r="C36" s="50"/>
      <c r="D36" s="52">
        <v>45466</v>
      </c>
    </row>
    <row r="37" spans="2:4" ht="24" x14ac:dyDescent="0.3">
      <c r="B37" s="51"/>
      <c r="C37" s="50"/>
      <c r="D37" s="50"/>
    </row>
    <row r="38" spans="2:4" ht="24" x14ac:dyDescent="0.3">
      <c r="B38" s="50" t="s">
        <v>196</v>
      </c>
      <c r="C38" s="50"/>
      <c r="D38" s="52">
        <v>45466</v>
      </c>
    </row>
  </sheetData>
  <mergeCells count="14">
    <mergeCell ref="B25:B30"/>
    <mergeCell ref="C25:C30"/>
    <mergeCell ref="B14:B17"/>
    <mergeCell ref="C14:C17"/>
    <mergeCell ref="B18:B22"/>
    <mergeCell ref="C18:C22"/>
    <mergeCell ref="B23:B24"/>
    <mergeCell ref="C23:C24"/>
    <mergeCell ref="B8:B9"/>
    <mergeCell ref="C8:C9"/>
    <mergeCell ref="B2:J2"/>
    <mergeCell ref="B4:J4"/>
    <mergeCell ref="B11:B13"/>
    <mergeCell ref="C11:C1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8"/>
  <sheetViews>
    <sheetView topLeftCell="A13" zoomScale="85" zoomScaleNormal="85" workbookViewId="0">
      <selection activeCell="D19" sqref="D19"/>
    </sheetView>
  </sheetViews>
  <sheetFormatPr baseColWidth="10" defaultColWidth="9.1640625" defaultRowHeight="14.25" customHeight="1" x14ac:dyDescent="0.15"/>
  <cols>
    <col min="1" max="1" width="9.1640625" style="3"/>
    <col min="2" max="2" width="34.6640625" style="3" customWidth="1"/>
    <col min="3" max="3" width="5.6640625" style="3" customWidth="1"/>
    <col min="4" max="4" width="34.6640625" style="3" customWidth="1"/>
    <col min="5" max="5" width="5.5" style="3" customWidth="1"/>
    <col min="6" max="6" width="34.6640625" style="3" customWidth="1"/>
    <col min="7" max="7" width="5.83203125" style="3" customWidth="1"/>
    <col min="8" max="8" width="34.6640625" style="3" customWidth="1"/>
    <col min="9" max="16384" width="9.1640625" style="3"/>
  </cols>
  <sheetData>
    <row r="1" spans="2:8" ht="14.25" customHeight="1" thickBot="1" x14ac:dyDescent="0.25">
      <c r="B1" s="7"/>
      <c r="C1" s="7"/>
      <c r="D1" s="8"/>
      <c r="E1" s="8"/>
      <c r="F1" s="9"/>
      <c r="G1" s="9"/>
      <c r="H1" s="9"/>
    </row>
    <row r="2" spans="2:8" ht="32.25" customHeight="1" thickBot="1" x14ac:dyDescent="0.2">
      <c r="B2" s="10" t="s">
        <v>0</v>
      </c>
      <c r="C2" s="11"/>
      <c r="D2" s="10" t="s">
        <v>1</v>
      </c>
      <c r="E2" s="11"/>
      <c r="F2" s="10" t="s">
        <v>2</v>
      </c>
      <c r="G2" s="1"/>
      <c r="H2" s="12" t="s">
        <v>3</v>
      </c>
    </row>
    <row r="3" spans="2:8" ht="32.25" customHeight="1" thickBot="1" x14ac:dyDescent="0.2">
      <c r="B3" s="13" t="s">
        <v>4</v>
      </c>
      <c r="C3" s="14"/>
      <c r="D3" s="13" t="s">
        <v>5</v>
      </c>
      <c r="E3" s="14"/>
      <c r="F3" s="13" t="s">
        <v>6</v>
      </c>
      <c r="G3" s="1"/>
      <c r="H3" s="13" t="s">
        <v>10</v>
      </c>
    </row>
    <row r="4" spans="2:8" ht="32.25" customHeight="1" thickBot="1" x14ac:dyDescent="0.2">
      <c r="B4" s="13" t="s">
        <v>7</v>
      </c>
      <c r="C4" s="14"/>
      <c r="D4" s="13" t="s">
        <v>8</v>
      </c>
      <c r="E4" s="14"/>
      <c r="F4" s="13" t="s">
        <v>9</v>
      </c>
      <c r="G4" s="1"/>
      <c r="H4" s="13" t="s">
        <v>14</v>
      </c>
    </row>
    <row r="5" spans="2:8" ht="32.25" customHeight="1" thickBot="1" x14ac:dyDescent="0.2">
      <c r="B5" s="13" t="s">
        <v>11</v>
      </c>
      <c r="C5" s="14"/>
      <c r="D5" s="13" t="s">
        <v>12</v>
      </c>
      <c r="E5" s="14"/>
      <c r="F5" s="13" t="s">
        <v>13</v>
      </c>
      <c r="G5" s="1"/>
      <c r="H5" s="13" t="s">
        <v>18</v>
      </c>
    </row>
    <row r="6" spans="2:8" ht="32.25" customHeight="1" thickBot="1" x14ac:dyDescent="0.2">
      <c r="B6" s="13" t="s">
        <v>15</v>
      </c>
      <c r="C6" s="14"/>
      <c r="D6" s="13" t="s">
        <v>16</v>
      </c>
      <c r="E6" s="14"/>
      <c r="F6" s="13" t="s">
        <v>17</v>
      </c>
      <c r="G6" s="1"/>
      <c r="H6" s="13" t="s">
        <v>22</v>
      </c>
    </row>
    <row r="7" spans="2:8" ht="32.25" customHeight="1" thickBot="1" x14ac:dyDescent="0.2">
      <c r="B7" s="13" t="s">
        <v>19</v>
      </c>
      <c r="C7" s="14"/>
      <c r="D7" s="13" t="s">
        <v>20</v>
      </c>
      <c r="E7" s="14"/>
      <c r="F7" s="13" t="s">
        <v>21</v>
      </c>
      <c r="G7" s="1"/>
      <c r="H7" s="13" t="s">
        <v>26</v>
      </c>
    </row>
    <row r="8" spans="2:8" ht="32.25" customHeight="1" thickBot="1" x14ac:dyDescent="0.2">
      <c r="B8" s="13" t="s">
        <v>23</v>
      </c>
      <c r="C8" s="14"/>
      <c r="D8" s="13" t="s">
        <v>24</v>
      </c>
      <c r="E8" s="14"/>
      <c r="F8" s="13" t="s">
        <v>25</v>
      </c>
      <c r="G8" s="1"/>
      <c r="H8" s="13" t="s">
        <v>29</v>
      </c>
    </row>
    <row r="9" spans="2:8" ht="32.25" customHeight="1" thickBot="1" x14ac:dyDescent="0.2">
      <c r="B9" s="13" t="s">
        <v>27</v>
      </c>
      <c r="C9" s="14"/>
      <c r="D9" s="1"/>
      <c r="E9" s="14"/>
      <c r="F9" s="13" t="s">
        <v>28</v>
      </c>
      <c r="G9" s="1"/>
      <c r="H9" s="13" t="s">
        <v>32</v>
      </c>
    </row>
    <row r="10" spans="2:8" ht="32.25" customHeight="1" thickBot="1" x14ac:dyDescent="0.2">
      <c r="B10" s="13" t="s">
        <v>30</v>
      </c>
      <c r="C10" s="14"/>
      <c r="D10" s="10" t="s">
        <v>34</v>
      </c>
      <c r="E10" s="14"/>
      <c r="F10" s="13" t="s">
        <v>31</v>
      </c>
      <c r="G10" s="1"/>
      <c r="H10" s="13" t="s">
        <v>36</v>
      </c>
    </row>
    <row r="11" spans="2:8" ht="32.25" customHeight="1" thickBot="1" x14ac:dyDescent="0.2">
      <c r="B11" s="13" t="s">
        <v>33</v>
      </c>
      <c r="C11" s="14"/>
      <c r="D11" s="13" t="s">
        <v>38</v>
      </c>
      <c r="E11" s="14"/>
      <c r="F11" s="13" t="s">
        <v>35</v>
      </c>
      <c r="G11" s="1"/>
      <c r="H11" s="13" t="s">
        <v>39</v>
      </c>
    </row>
    <row r="12" spans="2:8" ht="32.25" customHeight="1" thickBot="1" x14ac:dyDescent="0.2">
      <c r="B12" s="13" t="s">
        <v>37</v>
      </c>
      <c r="C12" s="14"/>
      <c r="D12" s="13" t="s">
        <v>41</v>
      </c>
      <c r="E12" s="14"/>
      <c r="F12" s="1"/>
      <c r="G12" s="1"/>
      <c r="H12" s="13" t="s">
        <v>42</v>
      </c>
    </row>
    <row r="13" spans="2:8" ht="32.25" customHeight="1" thickBot="1" x14ac:dyDescent="0.2">
      <c r="B13" s="13" t="s">
        <v>40</v>
      </c>
      <c r="C13" s="14"/>
      <c r="D13" s="13" t="s">
        <v>43</v>
      </c>
      <c r="E13" s="14"/>
      <c r="F13" s="12" t="s">
        <v>44</v>
      </c>
      <c r="G13" s="1"/>
      <c r="H13" s="13" t="s">
        <v>45</v>
      </c>
    </row>
    <row r="14" spans="2:8" ht="32.25" customHeight="1" thickBot="1" x14ac:dyDescent="0.2">
      <c r="B14" s="14"/>
      <c r="C14" s="14"/>
      <c r="D14" s="13" t="s">
        <v>46</v>
      </c>
      <c r="E14" s="14"/>
      <c r="F14" s="13" t="s">
        <v>50</v>
      </c>
      <c r="G14" s="1"/>
      <c r="H14" s="13" t="s">
        <v>47</v>
      </c>
    </row>
    <row r="15" spans="2:8" ht="32.25" customHeight="1" thickBot="1" x14ac:dyDescent="0.2">
      <c r="B15" s="10" t="s">
        <v>48</v>
      </c>
      <c r="C15" s="11"/>
      <c r="D15" s="13" t="s">
        <v>49</v>
      </c>
      <c r="E15" s="14"/>
      <c r="F15" s="13" t="s">
        <v>54</v>
      </c>
      <c r="G15" s="1"/>
      <c r="H15" s="13" t="s">
        <v>51</v>
      </c>
    </row>
    <row r="16" spans="2:8" ht="32.25" customHeight="1" thickBot="1" x14ac:dyDescent="0.2">
      <c r="B16" s="13" t="s">
        <v>52</v>
      </c>
      <c r="C16" s="14"/>
      <c r="D16" s="13" t="s">
        <v>53</v>
      </c>
      <c r="E16" s="14"/>
      <c r="F16" s="13" t="s">
        <v>58</v>
      </c>
      <c r="G16" s="1"/>
      <c r="H16" s="13" t="s">
        <v>55</v>
      </c>
    </row>
    <row r="17" spans="2:8" ht="32.25" customHeight="1" thickBot="1" x14ac:dyDescent="0.2">
      <c r="B17" s="13" t="s">
        <v>56</v>
      </c>
      <c r="C17" s="14"/>
      <c r="D17" s="13" t="s">
        <v>57</v>
      </c>
      <c r="E17" s="14"/>
      <c r="F17" s="13" t="s">
        <v>62</v>
      </c>
      <c r="G17" s="1"/>
      <c r="H17" s="13" t="s">
        <v>59</v>
      </c>
    </row>
    <row r="18" spans="2:8" ht="32.25" customHeight="1" thickBot="1" x14ac:dyDescent="0.2">
      <c r="B18" s="13" t="s">
        <v>60</v>
      </c>
      <c r="C18" s="14"/>
      <c r="D18" s="13" t="s">
        <v>61</v>
      </c>
      <c r="E18" s="1"/>
      <c r="F18" s="13" t="s">
        <v>65</v>
      </c>
      <c r="G18" s="1"/>
    </row>
    <row r="19" spans="2:8" ht="32.25" customHeight="1" thickBot="1" x14ac:dyDescent="0.2">
      <c r="B19" s="13" t="s">
        <v>63</v>
      </c>
      <c r="C19" s="14"/>
      <c r="D19" s="13" t="s">
        <v>64</v>
      </c>
      <c r="E19" s="14"/>
      <c r="F19" s="13" t="s">
        <v>68</v>
      </c>
      <c r="G19" s="1"/>
      <c r="H19" s="12" t="s">
        <v>69</v>
      </c>
    </row>
    <row r="20" spans="2:8" ht="32.25" customHeight="1" thickBot="1" x14ac:dyDescent="0.2">
      <c r="B20" s="13" t="s">
        <v>66</v>
      </c>
      <c r="C20" s="14"/>
      <c r="D20" s="13" t="s">
        <v>67</v>
      </c>
      <c r="E20" s="14"/>
      <c r="F20" s="13" t="s">
        <v>72</v>
      </c>
      <c r="G20" s="1"/>
      <c r="H20" s="13" t="s">
        <v>76</v>
      </c>
    </row>
    <row r="21" spans="2:8" ht="32.25" customHeight="1" thickBot="1" x14ac:dyDescent="0.2">
      <c r="B21" s="13" t="s">
        <v>70</v>
      </c>
      <c r="C21" s="14"/>
      <c r="D21" s="13" t="s">
        <v>71</v>
      </c>
      <c r="E21" s="14"/>
      <c r="F21" s="13" t="s">
        <v>75</v>
      </c>
      <c r="G21" s="1"/>
      <c r="H21" s="20" t="s">
        <v>104</v>
      </c>
    </row>
    <row r="22" spans="2:8" ht="32.25" customHeight="1" thickBot="1" x14ac:dyDescent="0.2">
      <c r="B22" s="13" t="s">
        <v>73</v>
      </c>
      <c r="C22" s="14"/>
      <c r="D22" s="13" t="s">
        <v>74</v>
      </c>
      <c r="E22" s="14"/>
      <c r="F22" s="13" t="s">
        <v>79</v>
      </c>
      <c r="G22" s="1"/>
      <c r="H22" s="20" t="s">
        <v>105</v>
      </c>
    </row>
    <row r="23" spans="2:8" ht="32.25" customHeight="1" thickBot="1" x14ac:dyDescent="0.2">
      <c r="B23" s="13" t="s">
        <v>77</v>
      </c>
      <c r="C23" s="14"/>
      <c r="D23" s="13" t="s">
        <v>78</v>
      </c>
      <c r="E23" s="14"/>
      <c r="F23" s="13" t="s">
        <v>81</v>
      </c>
      <c r="G23" s="1"/>
    </row>
    <row r="24" spans="2:8" ht="32.25" customHeight="1" thickBot="1" x14ac:dyDescent="0.2">
      <c r="B24" s="13" t="s">
        <v>80</v>
      </c>
      <c r="C24" s="1"/>
      <c r="E24" s="11"/>
      <c r="F24" s="13" t="s">
        <v>83</v>
      </c>
      <c r="G24" s="1"/>
    </row>
    <row r="25" spans="2:8" ht="32.25" customHeight="1" thickBot="1" x14ac:dyDescent="0.2">
      <c r="B25" s="13" t="s">
        <v>82</v>
      </c>
      <c r="C25" s="1"/>
      <c r="D25" s="1"/>
      <c r="E25" s="14"/>
      <c r="F25" s="13" t="s">
        <v>85</v>
      </c>
      <c r="G25" s="1"/>
    </row>
    <row r="26" spans="2:8" ht="32.25" customHeight="1" thickBot="1" x14ac:dyDescent="0.2">
      <c r="B26" s="13" t="s">
        <v>84</v>
      </c>
      <c r="C26" s="1"/>
      <c r="D26" s="1"/>
      <c r="E26" s="14"/>
      <c r="G26" s="1"/>
      <c r="H26" s="1"/>
    </row>
    <row r="27" spans="2:8" ht="32.25" customHeight="1" thickBot="1" x14ac:dyDescent="0.2">
      <c r="B27" s="13" t="s">
        <v>86</v>
      </c>
      <c r="C27" s="1"/>
      <c r="D27" s="1"/>
      <c r="E27" s="14"/>
      <c r="G27" s="1"/>
      <c r="H27" s="1"/>
    </row>
    <row r="28" spans="2:8" ht="14.25" customHeight="1" x14ac:dyDescent="0.15">
      <c r="C28" s="1"/>
      <c r="D28" s="1"/>
      <c r="E28" s="14"/>
      <c r="F28" s="1"/>
      <c r="G28" s="1"/>
      <c r="H28" s="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Risk Assessment</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Justin YIM Tsz Hin</cp:lastModifiedBy>
  <dcterms:created xsi:type="dcterms:W3CDTF">2018-07-27T14:24:13Z</dcterms:created>
  <dcterms:modified xsi:type="dcterms:W3CDTF">2024-06-23T15:45:06Z</dcterms:modified>
</cp:coreProperties>
</file>