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sment" sheetId="2" r:id="rId5"/>
    <sheet name="Hazard Checklist" sheetId="3" r:id="rId6"/>
  </sheets>
</workbook>
</file>

<file path=xl/sharedStrings.xml><?xml version="1.0" encoding="utf-8"?>
<sst xmlns="http://schemas.openxmlformats.org/spreadsheetml/2006/main" uniqueCount="197">
  <si>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</si>
  <si>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</si>
  <si>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</si>
  <si>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</si>
  <si>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Export Summary</t>
  </si>
  <si>
    <t>Table 1</t>
  </si>
  <si>
    <t>Risk Assessment</t>
  </si>
  <si>
    <r>
      <rPr>
        <u val="single"/>
        <sz val="12"/>
        <color indexed="11"/>
        <rFont val="Calibri"/>
      </rPr>
      <t>Risk Assessment</t>
    </r>
  </si>
  <si>
    <t>Hazard Checklist</t>
  </si>
  <si>
    <r>
      <rPr>
        <u val="single"/>
        <sz val="12"/>
        <color indexed="11"/>
        <rFont val="Calibri"/>
      </rPr>
      <t>Hazard Checklist</t>
    </r>
  </si>
  <si>
    <t>Core Risk Assessment 2024/25</t>
  </si>
  <si>
    <t>3D Modelling Society</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</si>
  <si>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</si>
  <si>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</si>
  <si>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</si>
  <si>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</si>
  <si>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</si>
  <si>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</si>
  <si>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</si>
  <si>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</si>
  <si>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</si>
  <si>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</si>
  <si>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</si>
  <si>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</si>
  <si>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</si>
  <si>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</si>
  <si>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</si>
  <si>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</si>
  <si>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</si>
  <si>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</si>
  <si>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Model Kit Construction</t>
  </si>
  <si>
    <t>President</t>
  </si>
  <si>
    <t>Inadequate lighting</t>
  </si>
  <si>
    <t>Potentially minor hand injury due to not being able to see tools or parts correctly - e.g. cuts or scratches to the hand</t>
  </si>
  <si>
    <t xml:space="preserve">Ensure that room booked has good illumination, inform union beforehand of the need for this when booking rooms to make sure that the issue is mitigated before occurring. Purchase or borrowing of lamps to add additional light especially in winter if the room lighting remains inadequate.
</t>
  </si>
  <si>
    <t>We will not build if the lighting is poor in the room under any circumstance, will put on a film for that session and then consult with union on room requirements for this activity to be done safely.</t>
  </si>
  <si>
    <t>Slip / trip / fall hazards if participants drop parts, tools or anything else on the floor while building their kits</t>
  </si>
  <si>
    <t xml:space="preserve">Bruises, cuts, strain/sprain, potentially fractured or broken bones </t>
  </si>
  <si>
    <t xml:space="preserve">Committee to instruct all participants at the start of the session to pick up dropped tools, and more experienced modellers alongside committee will be asked to keep an eye out for anything hazardous which is to be immediately reported to President or Welfare Officer if sighted. Purchase cutting mats to improve the visibility of tools and parts and helping to keep track of them. </t>
  </si>
  <si>
    <t>Committee will require first aid training - contact to be made with student union about this as soon as possible: at least two committee members must be in attendance for whole during of event. In an emergency will call 222 for internal assistance or 999 for emergency services.</t>
  </si>
  <si>
    <t>Insufficient or unsuitable space to give each participant enough room to work comfortably</t>
  </si>
  <si>
    <t xml:space="preserve">Potentially injuring other participants if working area is too cramp e.g. cuts or bruises; potential to cause personal fights for access to space if it becomes a limited resource  </t>
  </si>
  <si>
    <t>Make sure that room can fit enough people assuming a necessary working area of one A4 sized cutting mat each with enough room for elbows of an averaged sized person (assuming that the difference arm spans of members will average out) before booking room. Ensure that there is enough communal equipment so that at least 15 people can be building without there own tools at any given time. Have a film or secondary activity ongoing so that members can rotate in and out of building if there are more people per session without tools than expected in order to make sure everyone has access to the opportunity to build model kits who wants to.</t>
  </si>
  <si>
    <t xml:space="preserve">Rotate members between building area and secondary activity if room is above capacity to ensure that minimum space requirements are met. </t>
  </si>
  <si>
    <t>Differing skill levels within group</t>
  </si>
  <si>
    <t>Beginners may feel intimidated by advanced modellers, advanced modellers risk becoming bored if all modelling activity is kept at a basic entry level</t>
  </si>
  <si>
    <t>Run additional beginner focus session for the first 3-5 weeks of term 1 to help out beginners specifically in a non-intimidating environment (listed as its own activity below). Run themed events to prevent events from becoming repetitive (e.g. Zeon themed gunpla session). Run specific more advanced events separately at least twice are term for those deeper into the hobby.</t>
  </si>
  <si>
    <t xml:space="preserve">Run additional supplementary beginner and/one advanced focus events as required </t>
  </si>
  <si>
    <t xml:space="preserve">Ignorance of rules and / or procedures regarding handling society owned tools with care, mishandling other people's private tools and kits </t>
  </si>
  <si>
    <t>Financial cost on society due to need for replacements, impact on members and society due to temporary reduction in available communal equipment, financial and reputation cost to individual members if their items are mishandled</t>
  </si>
  <si>
    <t xml:space="preserve">Communal tools to be labelled with stickers (need for the purchase or borrowing of a sticker machine). More experienced modellers will be asked if they can sit next to or near beginners to increase the number of eyes looking out for hazards. Resin kits will be banned as resin dust can cause severe lung and eye damage without the necessary PPE. When using glue for kits that require that committee will need to check that the type of glue used does not require PPE if it is brought in personally by the member. If a communal tool is damaged in good faith unintentionally there will be no blame put upon the one who damaged it. All members will be told at the start of each session not to use other people's stuff without asking and receiving permission and those who fail to abide by that will be warned the first time and then banned if warnings fail to deter misbehaviour. </t>
  </si>
  <si>
    <t>Will call 222 if someone is purposefully damaging society and/or personal equipment to get the offender to leave if they refuse, will ban them from society and report them to Union immediately</t>
  </si>
  <si>
    <t xml:space="preserve">Ignorance of rules and / or procedures regarding handling of tools leading to potential injury </t>
  </si>
  <si>
    <t>Major physical threat to person mishandling equipment and everyone else in the immediate vicinity, particularly from mishandling sharp objects which could lead to cuts, stab wounds, eye wounds, bleeding and serious risk to life; reputational risk to society and Union if a video emerges of someone deliberately mishandling equipment</t>
  </si>
  <si>
    <t xml:space="preserve">Zero tolerance policy on purposefully mishandling tools due to the threat to the offender and other members' physical wellbeing. All new members will be directed towards beginner workshops to learn how to safely use tools, buddied up with a more experienced member and the committee members will offer one on one help during regular sessions to anyone who struggles to safely use a tool regardless of experience. Accidental repeat offenders may be asked to attend beginner sessions before they regain access to communal tools or the right to bring their own tools in on health and safety grounds. </t>
  </si>
  <si>
    <t>If no injury is caused then same as point 5. If an injury is caused then same as point 2.</t>
  </si>
  <si>
    <t>Untidiness (trip / fire hazard) from leaving leftover debris from model kits all over the floor and room, potential damage to furniture from tool use</t>
  </si>
  <si>
    <t>Financial cost of union/university due to the need to tidy room, reputation risk for society and union if room looks like a mess afterwards and physical risk due to tripping (see point 2)</t>
  </si>
  <si>
    <t>Ban on spray painting, too much equipment and spaced needed to do that cleanly. Committee will keep a few A3 work mats and even one or two A2 work mats to protect furniture and floor from paint, alongside deploying old newspaper pages on the floor and tables if the paint is deemed a messy kind. Encourage people to tidy up by ending event five minutes early and asking all members to help clean up. Purchase one or two small handheld USB vacuums that committee will use to remove any small offcuts on floor before leaving room.</t>
  </si>
  <si>
    <t xml:space="preserve">Will ban painting if members cannot be tidying about it. </t>
  </si>
  <si>
    <t>Welfare</t>
  </si>
  <si>
    <t>Insufficient space</t>
  </si>
  <si>
    <t xml:space="preserve">Could lead to injuries especially of limbs if members are forced to work in cramped conditions. Far lesser issue is that it may lead to poor construction due to not being able to have free ranged to managed parts, tools and arms. </t>
  </si>
  <si>
    <t>Every member must have enough space to work - at minimum at an A3 sized area though members with larger arm spans may require additional table space to allow them to have full range of arm motion. If the room every becomes too cramped the committee will rotate people between building areas and a secondary activity (likely a related film or game) to prevent overcrowding of modellers leading to a negative outcome.</t>
  </si>
  <si>
    <t xml:space="preserve">If the room becomes too crowded for it to be safely managed and for people to safely work committee may have no choice but to cap the number of people who can entry the room for health and safety reasons though given the niche nature of this hobby overcrowding to this level is highly unlikely yet cannot be ruled out completely. </t>
  </si>
  <si>
    <t>Trips to conventions and museums</t>
  </si>
  <si>
    <t xml:space="preserve">Getting lost as conventions and museums can be large and sometimes crowded </t>
  </si>
  <si>
    <t xml:space="preserve">Lost member may become distressed </t>
  </si>
  <si>
    <t>Have a defined meeting spot near a reception or entrance or other obvious location that all members would have seen when entering. Create a WhatsApp group with all participants so that committee can be contacted should someone become separated. In addition committee will make a log of all attending members phone numbers and emergency contact details before any trips via google forms to help make it easier to locate individuals in an emergency situation</t>
  </si>
  <si>
    <t xml:space="preserve">Contact 999 if a somehow member disappears and doesn't reply when contacted on the possibility of foul play </t>
  </si>
  <si>
    <t>Financial cost of going on trips outside of London</t>
  </si>
  <si>
    <t>Social exclusion</t>
  </si>
  <si>
    <t xml:space="preserve">For trips outside of London we will seek out the cheapest mode of transport mode (e.g. coach other train) and attempt to minimise unnecessary costs as much as possible </t>
  </si>
  <si>
    <t xml:space="preserve">Welfare officer can help direct members discreetly on how to apply for the union support fund to increase social inclusion </t>
  </si>
  <si>
    <t xml:space="preserve">Construction and discussion of military modelling </t>
  </si>
  <si>
    <t>Reputational risk to society and union if someone brings in a highly controversial kit (e.g. Nazi German related kits or Putin's Russian Regime related kits of equipment being used in the current invasion)</t>
  </si>
  <si>
    <t>Incredibly bad PR if a Nazi tank or tank with a Z sign scribbled on it is pictured or videoed at the society.</t>
  </si>
  <si>
    <t xml:space="preserve">On the discord the rules will clearly state that no Nazi German kits or kits related to the Russian kits of equipment being used in the current invasion of Ukraine can be displayed on the society discord or built at society events. If someone is caught trying to build one of these they will be told by a committee member to put it away informally at first. If this becomes a repeat behaviour then that individual will be formally reported to the union and barred from the society. If this occurs from multiple people then military modelling as a whole will be suspended if members cannot abide by this requirement. Anyone using military modelling as an excuse to stir up tensions or spread hate will be warned, reported and banned if necessary. </t>
  </si>
  <si>
    <t>Call 222 if on campus and someone attempts to use military modelling to actively spread hate and refuses to leave event when asked to.</t>
  </si>
  <si>
    <t>Model Displays</t>
  </si>
  <si>
    <t xml:space="preserve">Treasurer </t>
  </si>
  <si>
    <t>Risk of models being damaged or stolen</t>
  </si>
  <si>
    <t>Financial and emotion loss to individuals, reputational damage to society and union</t>
  </si>
  <si>
    <t xml:space="preserve">Treasurer will itemise any displays that we get permission to display for insurance purposes. We will refuse displaying any kit valued at over 100 either boxed or on the second-hand market. Participants will be asked to sign a consent form demonstrating that they understand the risk of taking part in a display to reduce liability. </t>
  </si>
  <si>
    <t>Call 222 if a display is damaged or tampered with.</t>
  </si>
  <si>
    <t>Friendly Modelling Related Competitions</t>
  </si>
  <si>
    <t>Aggression between participants</t>
  </si>
  <si>
    <t xml:space="preserve">Given the competitive nature of parts of the modelling community it is possible that some members may take friendly competitions a bit too seriously in a way that causes social tensions within the society </t>
  </si>
  <si>
    <t>Competitions will be linked to fundraising to make it more about participation than competing to win. Committee will ensure that any competitions are announced in an explicitly casual tone.</t>
  </si>
  <si>
    <t xml:space="preserve">Welfare will speak to any particularly aggressively competitive members to reduce tensions, will escalate to union if addition mediation is necessary </t>
  </si>
  <si>
    <t xml:space="preserve">Modelling Workshops for beginners </t>
  </si>
  <si>
    <t xml:space="preserve">Health and safety concerns are the same as model kit construction (expect point 4 of that does not apply here) so only specific different risk will be detailed here aside from point 4 + social exclusion - financial barriers to entry to the hobby </t>
  </si>
  <si>
    <t>Would unfairly exclude potential members</t>
  </si>
  <si>
    <t xml:space="preserve">Society will purchase communal equipment in bulk to remove the barrier of having get individual equipment for those getting into the hobby.
As for kits committee will provide advice on how to get kits cheaply for those who are new to the hobby. 
Committee will actively inform members of the union's social inclusion fund.
</t>
  </si>
  <si>
    <t>Welfare and president will actively advertise on discord that the society and union can provide assistance to make the hobby more inclusive</t>
  </si>
  <si>
    <t>Tool use</t>
  </si>
  <si>
    <t xml:space="preserve">President </t>
  </si>
  <si>
    <t>Electrical hazards from powered equipment</t>
  </si>
  <si>
    <t>Electrocution if improperly maintained</t>
  </si>
  <si>
    <t>Personal power tools will be banned (exception of a small hoover for tidying parts and possibly a small electric air filter to remove dust) - at the level of a university hobby society safer manual alternatives such as regular sand paper are good enough - electric power tool alternatives such as miniature sanding devices are not necessary. The society will not invest in communal powered tools for budgetary reasons.</t>
  </si>
  <si>
    <t xml:space="preserve">committee members will ask anyone who bring power tools to put them away and not bring them again - failure to comply may result in 222 being called and campus security asked to take the potentially dangerous item away </t>
  </si>
  <si>
    <t>Any Social Activity</t>
  </si>
  <si>
    <t>Illness resulting from food consumption (e.g. allergies, food poisoning etc.)</t>
  </si>
  <si>
    <t>Risk of severe health emergency on the part of the consumer in case of food poisoning or triggered food allergy</t>
  </si>
  <si>
    <t>Raising and maintaining awareness of known cases of food allergies in the society to preemptively prevent harm. Do not allow consumption of unlabelled foods especially those prepared by unprofessional persons. Validate health and safety of food from external professional suppliers before consumption.</t>
  </si>
  <si>
    <t xml:space="preserve">Immediately remove victim from substance causing illness. In an emergency will call 222 for internal assistance or 999 for emergency services. Prohibit consumption of goods from similar sources or containing similar ingredients in the future. </t>
  </si>
  <si>
    <t>Inappropriate behaviour due to alcohol consumption</t>
  </si>
  <si>
    <t>Injury including cuts, bruises, or fracture of bones in case of violence resulting from inappropriate behaviour. Risk to reputation of perpetrator, society and/or union.</t>
  </si>
  <si>
    <t>Encourage responsible consumption of alcohol. Forbid consumption of alcohol by and in the presence of minors. Seek to prevent escalations as early as possible.</t>
  </si>
  <si>
    <t xml:space="preserve">Immediately remove actor from alcohol. If necessary isolate and contain individual. In of physical emergency will call 222 for internal assistance or 999 for emergency services. Discuss and enforce potential consequences for actor to prevent future occurrences. Potentially bar individual from alcohol consumption in future. </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</si>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</sst>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1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0"/>
      <color indexed="8"/>
      <name val="Arial"/>
    </font>
    <font>
      <b val="1"/>
      <sz val="18"/>
      <color indexed="13"/>
      <name val="Arial"/>
    </font>
    <font>
      <b val="1"/>
      <sz val="12"/>
      <color indexed="13"/>
      <name val="Arial"/>
    </font>
    <font>
      <sz val="10"/>
      <color indexed="17"/>
      <name val="Arial"/>
    </font>
    <font>
      <b val="1"/>
      <sz val="10"/>
      <color indexed="8"/>
      <name val="Arial"/>
    </font>
    <font>
      <i val="1"/>
      <sz val="10"/>
      <color indexed="8"/>
      <name val="Arial"/>
    </font>
    <font>
      <i val="1"/>
      <sz val="11"/>
      <color indexed="8"/>
      <name val="Arial"/>
    </font>
    <font>
      <i val="1"/>
      <sz val="12"/>
      <color indexed="8"/>
      <name val="Arial"/>
    </font>
    <font>
      <i val="1"/>
      <sz val="12"/>
      <color indexed="11"/>
      <name val="Arial"/>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s>
  <borders count="37">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bottom style="medium">
        <color indexed="8"/>
      </bottom>
      <diagonal/>
    </border>
    <border>
      <left style="thin">
        <color indexed="12"/>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2"/>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12"/>
      </left>
      <right style="thin">
        <color indexed="8"/>
      </right>
      <top/>
      <bottom style="thin">
        <color indexed="12"/>
      </bottom>
      <diagonal/>
    </border>
    <border>
      <left style="thin">
        <color indexed="8"/>
      </left>
      <right/>
      <top/>
      <bottom style="thin">
        <color indexed="12"/>
      </bottom>
      <diagonal/>
    </border>
    <border>
      <left style="thin">
        <color indexed="12"/>
      </left>
      <right/>
      <top style="thin">
        <color indexed="12"/>
      </top>
      <bottom style="thin">
        <color indexed="12"/>
      </bottom>
      <diagonal/>
    </border>
    <border>
      <left/>
      <right/>
      <top style="thin">
        <color indexed="8"/>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medium">
        <color indexed="8"/>
      </bottom>
      <diagonal/>
    </border>
    <border>
      <left/>
      <right style="thin">
        <color indexed="12"/>
      </right>
      <top style="thin">
        <color indexed="12"/>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2"/>
      </right>
      <top style="medium">
        <color indexed="8"/>
      </top>
      <bottom style="medium">
        <color indexed="8"/>
      </bottom>
      <diagonal/>
    </border>
    <border>
      <left/>
      <right style="thin">
        <color indexed="12"/>
      </right>
      <top style="medium">
        <color indexed="8"/>
      </top>
      <bottom/>
      <diagonal/>
    </border>
    <border>
      <left/>
      <right/>
      <top style="medium">
        <color indexed="8"/>
      </top>
      <bottom/>
      <diagonal/>
    </border>
    <border>
      <left/>
      <right/>
      <top style="medium">
        <color indexed="8"/>
      </top>
      <bottom style="thin">
        <color indexed="12"/>
      </bottom>
      <diagonal/>
    </border>
  </borders>
  <cellStyleXfs count="1">
    <xf numFmtId="0" fontId="0" applyNumberFormat="0" applyFont="1" applyFill="0" applyBorder="0" applyAlignment="1" applyProtection="0">
      <alignment vertical="bottom"/>
    </xf>
  </cellStyleXfs>
  <cellXfs count="10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2" borderId="5" applyNumberFormat="1" applyFont="1" applyFill="1" applyBorder="1" applyAlignment="1" applyProtection="0">
      <alignment horizontal="left" vertical="bottom"/>
    </xf>
    <xf numFmtId="0" fontId="1" fillId="2" borderId="5" applyNumberFormat="0" applyFont="1" applyFill="1" applyBorder="1" applyAlignment="1" applyProtection="0">
      <alignment horizontal="left" vertical="bottom"/>
    </xf>
    <xf numFmtId="0" fontId="1" fillId="3" borderId="5" applyNumberFormat="0" applyFont="1" applyFill="1" applyBorder="1" applyAlignment="1" applyProtection="0">
      <alignment horizontal="left" vertical="bottom"/>
    </xf>
    <xf numFmtId="49" fontId="1" fillId="3" borderId="5" applyNumberFormat="1" applyFont="1" applyFill="1" applyBorder="1" applyAlignment="1" applyProtection="0">
      <alignment horizontal="left" vertical="bottom"/>
    </xf>
    <xf numFmtId="49" fontId="4" fillId="3"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3" borderId="8" applyNumberFormat="0" applyFont="1" applyFill="1" applyBorder="1" applyAlignment="1" applyProtection="0">
      <alignment horizontal="left" vertical="bottom"/>
    </xf>
    <xf numFmtId="49" fontId="1" fillId="3" borderId="8" applyNumberFormat="1" applyFont="1" applyFill="1" applyBorder="1" applyAlignment="1" applyProtection="0">
      <alignment horizontal="left" vertical="bottom"/>
    </xf>
    <xf numFmtId="49" fontId="4" fillId="3"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0" fontId="6" fillId="4" borderId="4" applyNumberFormat="0" applyFont="1" applyFill="1" applyBorder="1" applyAlignment="1" applyProtection="0">
      <alignment vertical="bottom"/>
    </xf>
    <xf numFmtId="49" fontId="7" fillId="5" borderId="5" applyNumberFormat="1" applyFont="1" applyFill="1" applyBorder="1" applyAlignment="1" applyProtection="0">
      <alignment horizontal="center" vertical="center"/>
    </xf>
    <xf numFmtId="0" fontId="7" fillId="5" borderId="5" applyNumberFormat="0" applyFont="1" applyFill="1" applyBorder="1" applyAlignment="1" applyProtection="0">
      <alignment horizontal="center" vertical="center"/>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7" fillId="4" borderId="5" applyNumberFormat="0" applyFont="1" applyFill="1" applyBorder="1" applyAlignment="1" applyProtection="0">
      <alignment horizontal="center" vertical="center"/>
    </xf>
    <xf numFmtId="49" fontId="7" fillId="6" borderId="5" applyNumberFormat="1" applyFont="1" applyFill="1" applyBorder="1" applyAlignment="1" applyProtection="0">
      <alignment horizontal="center" vertical="center"/>
    </xf>
    <xf numFmtId="0" fontId="7" fillId="7" borderId="5" applyNumberFormat="0" applyFont="1" applyFill="1" applyBorder="1" applyAlignment="1" applyProtection="0">
      <alignment horizontal="center" vertical="center"/>
    </xf>
    <xf numFmtId="0" fontId="7" fillId="4" borderId="10" applyNumberFormat="0" applyFont="1" applyFill="1" applyBorder="1" applyAlignment="1" applyProtection="0">
      <alignment horizontal="center" vertical="center"/>
    </xf>
    <xf numFmtId="0" fontId="6" fillId="4" borderId="11" applyNumberFormat="0" applyFont="1" applyFill="1" applyBorder="1" applyAlignment="1" applyProtection="0">
      <alignment vertical="bottom"/>
    </xf>
    <xf numFmtId="49" fontId="8" fillId="5" borderId="12" applyNumberFormat="1" applyFont="1" applyFill="1" applyBorder="1" applyAlignment="1" applyProtection="0">
      <alignment horizontal="center" vertical="center" wrapText="1"/>
    </xf>
    <xf numFmtId="0" fontId="6" fillId="4" borderId="13" applyNumberFormat="0" applyFont="1" applyFill="1" applyBorder="1" applyAlignment="1" applyProtection="0">
      <alignment vertical="bottom"/>
    </xf>
    <xf numFmtId="49" fontId="9" fillId="4" borderId="12" applyNumberFormat="1" applyFont="1" applyFill="1" applyBorder="1" applyAlignment="1" applyProtection="0">
      <alignment horizontal="center" vertical="center" wrapText="1"/>
    </xf>
    <xf numFmtId="49" fontId="9" fillId="4" borderId="14" applyNumberFormat="1" applyFont="1" applyFill="1" applyBorder="1" applyAlignment="1" applyProtection="0">
      <alignment horizontal="center" vertical="center" wrapText="1"/>
    </xf>
    <xf numFmtId="0" fontId="6" fillId="4" borderId="15" applyNumberFormat="0" applyFont="1" applyFill="1" applyBorder="1" applyAlignment="1" applyProtection="0">
      <alignment vertical="bottom"/>
    </xf>
    <xf numFmtId="49" fontId="6" fillId="4" borderId="16" applyNumberFormat="1" applyFont="1" applyFill="1" applyBorder="1" applyAlignment="1" applyProtection="0">
      <alignment horizontal="center" vertical="center" wrapText="1"/>
    </xf>
    <xf numFmtId="49" fontId="6" fillId="4" borderId="17" applyNumberFormat="1" applyFont="1" applyFill="1" applyBorder="1" applyAlignment="1" applyProtection="0">
      <alignment vertical="center" wrapText="1"/>
    </xf>
    <xf numFmtId="0" fontId="6" fillId="4" borderId="17" applyNumberFormat="1" applyFont="1" applyFill="1" applyBorder="1" applyAlignment="1" applyProtection="0">
      <alignment horizontal="center" vertical="center" wrapText="1"/>
    </xf>
    <xf numFmtId="0" fontId="10" fillId="4" borderId="17" applyNumberFormat="1" applyFont="1" applyFill="1" applyBorder="1" applyAlignment="1" applyProtection="0">
      <alignment horizontal="center" vertical="center" wrapText="1"/>
    </xf>
    <xf numFmtId="0" fontId="6" fillId="4" borderId="18" applyNumberFormat="0" applyFont="1" applyFill="1" applyBorder="1" applyAlignment="1" applyProtection="0">
      <alignment vertical="bottom"/>
    </xf>
    <xf numFmtId="0" fontId="6" fillId="4" borderId="19" applyNumberFormat="0" applyFont="1" applyFill="1" applyBorder="1" applyAlignment="1" applyProtection="0">
      <alignment horizontal="center" vertical="center" wrapText="1"/>
    </xf>
    <xf numFmtId="0" fontId="11" fillId="4" borderId="15" applyNumberFormat="0" applyFont="1" applyFill="1" applyBorder="1" applyAlignment="1" applyProtection="0">
      <alignment vertical="bottom"/>
    </xf>
    <xf numFmtId="0" fontId="6" fillId="4" borderId="20" applyNumberFormat="0" applyFont="1" applyFill="1" applyBorder="1" applyAlignment="1" applyProtection="0">
      <alignment horizontal="center" vertical="center" wrapText="1"/>
    </xf>
    <xf numFmtId="0" fontId="11" fillId="4" borderId="18" applyNumberFormat="0" applyFont="1" applyFill="1" applyBorder="1" applyAlignment="1" applyProtection="0">
      <alignment vertical="bottom"/>
    </xf>
    <xf numFmtId="0" fontId="11" fillId="4" borderId="5" applyNumberFormat="0" applyFont="1" applyFill="1" applyBorder="1" applyAlignment="1" applyProtection="0">
      <alignment vertical="bottom"/>
    </xf>
    <xf numFmtId="49" fontId="6" fillId="4" borderId="17" applyNumberFormat="1" applyFont="1" applyFill="1" applyBorder="1" applyAlignment="1" applyProtection="0">
      <alignment horizontal="center" vertical="center" wrapText="1"/>
    </xf>
    <xf numFmtId="49" fontId="6" fillId="4" borderId="21" applyNumberFormat="1" applyFont="1" applyFill="1" applyBorder="1" applyAlignment="1" applyProtection="0">
      <alignment horizontal="center" vertical="center" wrapText="1"/>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49" fontId="0" fillId="4" borderId="25" applyNumberFormat="1" applyFont="1" applyFill="1" applyBorder="1" applyAlignment="1" applyProtection="0">
      <alignment vertical="bottom"/>
    </xf>
    <xf numFmtId="0" fontId="12" fillId="4" borderId="25" applyNumberFormat="0" applyFont="1" applyFill="1" applyBorder="1" applyAlignment="1" applyProtection="0">
      <alignment vertical="bottom"/>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13" fillId="4" borderId="28" applyNumberFormat="0" applyFont="1" applyFill="1" applyBorder="1" applyAlignment="1" applyProtection="0">
      <alignment horizontal="right" vertical="bottom"/>
    </xf>
    <xf numFmtId="0" fontId="13" fillId="4" borderId="2" applyNumberFormat="0" applyFont="1" applyFill="1" applyBorder="1" applyAlignment="1" applyProtection="0">
      <alignment horizontal="right" vertical="bottom"/>
    </xf>
    <xf numFmtId="0" fontId="14" fillId="4" borderId="28" applyNumberFormat="0" applyFont="1" applyFill="1" applyBorder="1" applyAlignment="1" applyProtection="0">
      <alignment horizontal="left" vertical="bottom"/>
    </xf>
    <xf numFmtId="0" fontId="14" fillId="4" borderId="2" applyNumberFormat="0" applyFont="1" applyFill="1" applyBorder="1" applyAlignment="1" applyProtection="0">
      <alignment horizontal="left" vertical="bottom"/>
    </xf>
    <xf numFmtId="0" fontId="13" fillId="4" borderId="28" applyNumberFormat="0" applyFont="1" applyFill="1" applyBorder="1" applyAlignment="1" applyProtection="0">
      <alignment vertical="bottom"/>
    </xf>
    <xf numFmtId="0" fontId="13" fillId="4" borderId="2" applyNumberFormat="0" applyFont="1" applyFill="1" applyBorder="1" applyAlignment="1" applyProtection="0">
      <alignment vertical="bottom"/>
    </xf>
    <xf numFmtId="0" fontId="13" fillId="4" borderId="29"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49" fontId="8" fillId="8" borderId="12" applyNumberFormat="1" applyFont="1" applyFill="1" applyBorder="1" applyAlignment="1" applyProtection="0">
      <alignment horizontal="center" vertical="center" wrapText="1"/>
    </xf>
    <xf numFmtId="0" fontId="10" fillId="4" borderId="30" applyNumberFormat="0" applyFont="1" applyFill="1" applyBorder="1" applyAlignment="1" applyProtection="0">
      <alignment vertical="center" wrapText="1"/>
    </xf>
    <xf numFmtId="0" fontId="6" fillId="4" borderId="30" applyNumberFormat="0" applyFont="1" applyFill="1" applyBorder="1" applyAlignment="1" applyProtection="0">
      <alignment vertical="bottom"/>
    </xf>
    <xf numFmtId="49" fontId="6" fillId="4" borderId="12" applyNumberFormat="1" applyFont="1" applyFill="1" applyBorder="1" applyAlignment="1" applyProtection="0">
      <alignment vertical="center" wrapText="1"/>
    </xf>
    <xf numFmtId="0" fontId="6" fillId="4" borderId="30" applyNumberFormat="0" applyFont="1" applyFill="1" applyBorder="1" applyAlignment="1" applyProtection="0">
      <alignment vertical="center" wrapText="1"/>
    </xf>
    <xf numFmtId="0" fontId="6" fillId="4" borderId="13" applyNumberFormat="0" applyFont="1" applyFill="1" applyBorder="1" applyAlignment="1" applyProtection="0">
      <alignment vertical="center" wrapText="1"/>
    </xf>
    <xf numFmtId="0" fontId="6" fillId="4" borderId="31" applyNumberFormat="0" applyFont="1" applyFill="1" applyBorder="1" applyAlignment="1" applyProtection="0">
      <alignment vertical="bottom"/>
    </xf>
    <xf numFmtId="0" fontId="6" fillId="4" borderId="32" applyNumberFormat="0" applyFont="1" applyFill="1" applyBorder="1" applyAlignment="1" applyProtection="0">
      <alignment vertical="center" wrapText="1"/>
    </xf>
    <xf numFmtId="0" fontId="6" fillId="4" borderId="32"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6" fillId="4" borderId="31" applyNumberFormat="0" applyFont="1" applyFill="1" applyBorder="1" applyAlignment="1" applyProtection="0">
      <alignment vertical="center" wrapText="1"/>
    </xf>
    <xf numFmtId="0" fontId="0" fillId="4" borderId="33" applyNumberFormat="0" applyFont="1" applyFill="1" applyBorder="1" applyAlignment="1" applyProtection="0">
      <alignment vertical="bottom"/>
    </xf>
    <xf numFmtId="0" fontId="0" fillId="4" borderId="34" applyNumberFormat="0" applyFont="1" applyFill="1" applyBorder="1" applyAlignment="1" applyProtection="0">
      <alignment vertical="bottom"/>
    </xf>
    <xf numFmtId="0" fontId="0" fillId="4" borderId="35" applyNumberFormat="0" applyFont="1" applyFill="1" applyBorder="1" applyAlignment="1" applyProtection="0">
      <alignment vertical="bottom"/>
    </xf>
    <xf numFmtId="0" fontId="10" fillId="4" borderId="32" applyNumberFormat="0" applyFont="1" applyFill="1" applyBorder="1" applyAlignment="1" applyProtection="0">
      <alignment vertical="center" wrapText="1"/>
    </xf>
    <xf numFmtId="0" fontId="6" fillId="4" borderId="5" applyNumberFormat="0" applyFont="1" applyFill="1" applyBorder="1" applyAlignment="1" applyProtection="0">
      <alignment vertical="center" wrapText="1"/>
    </xf>
    <xf numFmtId="0" fontId="0" fillId="4" borderId="7" applyNumberFormat="0" applyFont="1" applyFill="1" applyBorder="1" applyAlignment="1" applyProtection="0">
      <alignment vertical="bottom"/>
    </xf>
    <xf numFmtId="0" fontId="0" fillId="4" borderId="36" applyNumberFormat="0" applyFont="1" applyFill="1" applyBorder="1" applyAlignment="1" applyProtection="0">
      <alignment vertical="bottom"/>
    </xf>
    <xf numFmtId="0" fontId="6" fillId="4" borderId="8" applyNumberFormat="0" applyFont="1" applyFill="1" applyBorder="1" applyAlignment="1" applyProtection="0">
      <alignment vertical="bottom"/>
    </xf>
    <xf numFmtId="0" fontId="6" fillId="4" borderId="8" applyNumberFormat="0" applyFont="1" applyFill="1" applyBorder="1" applyAlignment="1" applyProtection="0">
      <alignment vertical="center" wrapText="1"/>
    </xf>
    <xf numFmtId="0" fontId="6" fillId="4" borderId="9"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082641"/>
      <rgbColor rgb="ff525252"/>
      <rgbColor rgb="ff2aaa9e"/>
      <rgbColor rgb="fff26641"/>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3.55" customHeight="1">
      <c r="A1" s="7"/>
      <c r="B1" s="8"/>
      <c r="C1" s="8"/>
      <c r="D1" s="8"/>
      <c r="E1" s="9"/>
    </row>
    <row r="2" ht="13.55" customHeight="1">
      <c r="A2" s="10"/>
      <c r="B2" s="11"/>
      <c r="C2" s="11"/>
      <c r="D2" s="11"/>
      <c r="E2" s="12"/>
    </row>
    <row r="3" ht="0.05" customHeight="1">
      <c r="A3" s="10"/>
      <c r="B3" t="s" s="13">
        <v>0</v>
      </c>
      <c r="C3" s="11"/>
      <c r="D3" s="11"/>
      <c r="E3" s="12"/>
    </row>
    <row r="4" ht="13.55" customHeight="1">
      <c r="A4" s="10"/>
      <c r="B4" s="11"/>
      <c r="C4" s="11"/>
      <c r="D4" s="11"/>
      <c r="E4" s="12"/>
    </row>
    <row r="5" ht="13.55" customHeight="1">
      <c r="A5" s="10"/>
      <c r="B5" s="11"/>
      <c r="C5" s="11"/>
      <c r="D5" s="11"/>
      <c r="E5" s="12"/>
    </row>
    <row r="6" ht="13.55" customHeight="1">
      <c r="A6" s="10"/>
      <c r="B6" s="11"/>
      <c r="C6" s="11"/>
      <c r="D6" s="11"/>
      <c r="E6" s="12"/>
    </row>
    <row r="7">
      <c r="A7" s="10"/>
      <c r="B7" t="s" s="14">
        <v>1</v>
      </c>
      <c r="C7" t="s" s="14">
        <v>2</v>
      </c>
      <c r="D7" t="s" s="14">
        <v>3</v>
      </c>
      <c r="E7" s="12"/>
    </row>
    <row r="8" ht="13.5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20"/>
      <c r="B12" s="4"/>
      <c r="C12" t="s" s="4">
        <v>5</v>
      </c>
      <c r="D12" t="s" s="5">
        <v>6</v>
      </c>
      <c r="E12" s="24"/>
    </row>
    <row r="13">
      <c r="B13" t="s" s="3">
        <v>8</v>
      </c>
      <c r="C13" s="3"/>
      <c r="D13" s="3"/>
    </row>
    <row r="14">
      <c r="B14" s="4"/>
      <c r="C14" t="s" s="4">
        <v>5</v>
      </c>
      <c r="D14" t="s" s="5">
        <v>8</v>
      </c>
    </row>
  </sheetData>
  <mergeCells count="2">
    <mergeCell ref="B3:D3"/>
    <mergeCell ref="B3:D3"/>
  </mergeCells>
  <hyperlinks>
    <hyperlink ref="D10" location="'Export Summary'!R1C1" tooltip="" display="Export Summary"/>
    <hyperlink ref="D10" location="'Risk Assessment'!R1C1" tooltip="" display="Risk Assessment"/>
    <hyperlink ref="D12" location="'Hazard Checklist'!R1C1" tooltip="" display="Hazard Checklist"/>
    <hyperlink ref="D12" location="'Risk Assessment'!R1C1" tooltip="" display="Risk Assessment"/>
    <hyperlink ref="D14" location="'Hazard Checklist'!R1C1" tooltip="" display="Hazard Checklist"/>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GH25"/>
  <sheetViews>
    <sheetView workbookViewId="0" showGridLines="0" defaultGridColor="1"/>
  </sheetViews>
  <sheetFormatPr defaultColWidth="9.16667" defaultRowHeight="13.8" customHeight="1" outlineLevelRow="0" outlineLevelCol="0"/>
  <cols>
    <col min="1" max="1" width="10.8516" style="25" customWidth="1"/>
    <col min="2" max="11" width="24.8516" style="25" customWidth="1"/>
    <col min="12" max="190" width="9.17188" style="25" customWidth="1"/>
    <col min="191" max="16384" width="9.17188" style="25" customWidth="1"/>
  </cols>
  <sheetData>
    <row r="1" ht="13.65" customHeight="1">
      <c r="A1" s="26"/>
      <c r="B1" s="27"/>
      <c r="C1" s="27"/>
      <c r="D1" s="27"/>
      <c r="E1" s="27"/>
      <c r="F1" s="27"/>
      <c r="G1" s="27"/>
      <c r="H1" s="27"/>
      <c r="I1" s="27"/>
      <c r="J1" s="27"/>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9"/>
    </row>
    <row r="2" ht="30" customHeight="1">
      <c r="A2" s="30"/>
      <c r="B2" t="s" s="31">
        <v>10</v>
      </c>
      <c r="C2" s="32"/>
      <c r="D2" s="32"/>
      <c r="E2" s="32"/>
      <c r="F2" s="32"/>
      <c r="G2" s="32"/>
      <c r="H2" s="32"/>
      <c r="I2" s="32"/>
      <c r="J2" s="32"/>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4"/>
    </row>
    <row r="3" ht="15.75" customHeight="1">
      <c r="A3" s="30"/>
      <c r="B3" s="35"/>
      <c r="C3" s="35"/>
      <c r="D3" s="35"/>
      <c r="E3" s="35"/>
      <c r="F3" s="35"/>
      <c r="G3" s="35"/>
      <c r="H3" s="35"/>
      <c r="I3" s="35"/>
      <c r="J3" s="35"/>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4"/>
    </row>
    <row r="4" ht="30" customHeight="1">
      <c r="A4" s="30"/>
      <c r="B4" t="s" s="36">
        <v>11</v>
      </c>
      <c r="C4" s="37"/>
      <c r="D4" s="37"/>
      <c r="E4" s="37"/>
      <c r="F4" s="37"/>
      <c r="G4" s="37"/>
      <c r="H4" s="37"/>
      <c r="I4" s="37"/>
      <c r="J4" s="37"/>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4"/>
    </row>
    <row r="5" ht="15.75" customHeight="1">
      <c r="A5" s="30"/>
      <c r="B5" s="38"/>
      <c r="C5" s="38"/>
      <c r="D5" s="38"/>
      <c r="E5" s="38"/>
      <c r="F5" s="38"/>
      <c r="G5" s="38"/>
      <c r="H5" s="38"/>
      <c r="I5" s="38"/>
      <c r="J5" s="38"/>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4"/>
    </row>
    <row r="6" ht="31.8" customHeight="1">
      <c r="A6" s="39"/>
      <c r="B6" t="s" s="40">
        <v>12</v>
      </c>
      <c r="C6" t="s" s="40">
        <v>13</v>
      </c>
      <c r="D6" t="s" s="40">
        <v>14</v>
      </c>
      <c r="E6" t="s" s="40">
        <v>15</v>
      </c>
      <c r="F6" t="s" s="40">
        <v>16</v>
      </c>
      <c r="G6" t="s" s="40">
        <v>17</v>
      </c>
      <c r="H6" t="s" s="40">
        <v>18</v>
      </c>
      <c r="I6" t="s" s="40">
        <v>19</v>
      </c>
      <c r="J6" t="s" s="40">
        <v>20</v>
      </c>
      <c r="K6" s="41"/>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4"/>
    </row>
    <row r="7" ht="119.25" customHeight="1">
      <c r="A7" s="39"/>
      <c r="B7" t="s" s="42">
        <v>21</v>
      </c>
      <c r="C7" t="s" s="42">
        <v>22</v>
      </c>
      <c r="D7" t="s" s="43">
        <v>23</v>
      </c>
      <c r="E7" t="s" s="43">
        <v>24</v>
      </c>
      <c r="F7" t="s" s="43">
        <v>25</v>
      </c>
      <c r="G7" t="s" s="43">
        <v>26</v>
      </c>
      <c r="H7" t="s" s="43">
        <v>27</v>
      </c>
      <c r="I7" t="s" s="43">
        <v>28</v>
      </c>
      <c r="J7" t="s" s="43">
        <v>29</v>
      </c>
      <c r="K7" s="41"/>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4"/>
    </row>
    <row r="8" ht="92.4" customHeight="1">
      <c r="A8" s="44"/>
      <c r="B8" t="s" s="45">
        <v>30</v>
      </c>
      <c r="C8" t="s" s="45">
        <v>31</v>
      </c>
      <c r="D8" t="s" s="46">
        <v>32</v>
      </c>
      <c r="E8" t="s" s="46">
        <v>33</v>
      </c>
      <c r="F8" t="s" s="46">
        <v>34</v>
      </c>
      <c r="G8" s="47">
        <v>2</v>
      </c>
      <c r="H8" s="47">
        <v>4</v>
      </c>
      <c r="I8" s="48">
        <v>8</v>
      </c>
      <c r="J8" t="s" s="46">
        <v>35</v>
      </c>
      <c r="K8" s="49"/>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4"/>
    </row>
    <row r="9" ht="105.6" customHeight="1">
      <c r="A9" s="44"/>
      <c r="B9" s="50"/>
      <c r="C9" s="50"/>
      <c r="D9" t="s" s="46">
        <v>36</v>
      </c>
      <c r="E9" t="s" s="46">
        <v>37</v>
      </c>
      <c r="F9" t="s" s="46">
        <v>38</v>
      </c>
      <c r="G9" s="47">
        <v>2</v>
      </c>
      <c r="H9" s="47">
        <v>2</v>
      </c>
      <c r="I9" s="48">
        <v>4</v>
      </c>
      <c r="J9" t="s" s="46">
        <v>39</v>
      </c>
      <c r="K9" s="49"/>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4"/>
    </row>
    <row r="10" ht="132" customHeight="1">
      <c r="A10" s="44"/>
      <c r="B10" s="50"/>
      <c r="C10" s="50"/>
      <c r="D10" t="s" s="46">
        <v>40</v>
      </c>
      <c r="E10" t="s" s="46">
        <v>41</v>
      </c>
      <c r="F10" t="s" s="46">
        <v>42</v>
      </c>
      <c r="G10" s="47">
        <v>3</v>
      </c>
      <c r="H10" s="47">
        <v>2</v>
      </c>
      <c r="I10" s="48">
        <v>6</v>
      </c>
      <c r="J10" t="s" s="46">
        <v>43</v>
      </c>
      <c r="K10" s="49"/>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4"/>
    </row>
    <row r="11" ht="105.6" customHeight="1">
      <c r="A11" s="44"/>
      <c r="B11" s="50"/>
      <c r="C11" s="50"/>
      <c r="D11" t="s" s="46">
        <v>44</v>
      </c>
      <c r="E11" t="s" s="46">
        <v>45</v>
      </c>
      <c r="F11" t="s" s="46">
        <v>46</v>
      </c>
      <c r="G11" s="47">
        <v>5</v>
      </c>
      <c r="H11" s="47">
        <v>1</v>
      </c>
      <c r="I11" s="48">
        <v>5</v>
      </c>
      <c r="J11" t="s" s="46">
        <v>47</v>
      </c>
      <c r="K11" s="49"/>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4"/>
    </row>
    <row r="12" ht="332.65" customHeight="1">
      <c r="A12" s="44"/>
      <c r="B12" s="50"/>
      <c r="C12" s="50"/>
      <c r="D12" t="s" s="46">
        <v>48</v>
      </c>
      <c r="E12" t="s" s="46">
        <v>49</v>
      </c>
      <c r="F12" t="s" s="46">
        <v>50</v>
      </c>
      <c r="G12" s="47">
        <v>3</v>
      </c>
      <c r="H12" s="47">
        <v>1</v>
      </c>
      <c r="I12" s="48">
        <v>3</v>
      </c>
      <c r="J12" t="s" s="46">
        <v>51</v>
      </c>
      <c r="K12" s="49"/>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4"/>
    </row>
    <row r="13" ht="233.65" customHeight="1">
      <c r="A13" s="44"/>
      <c r="B13" s="50"/>
      <c r="C13" s="50"/>
      <c r="D13" t="s" s="46">
        <v>52</v>
      </c>
      <c r="E13" t="s" s="46">
        <v>53</v>
      </c>
      <c r="F13" t="s" s="46">
        <v>54</v>
      </c>
      <c r="G13" s="47">
        <v>2</v>
      </c>
      <c r="H13" s="47">
        <v>5</v>
      </c>
      <c r="I13" s="48">
        <v>10</v>
      </c>
      <c r="J13" t="s" s="46">
        <v>55</v>
      </c>
      <c r="K13" s="49"/>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4"/>
    </row>
    <row r="14" ht="200.65" customHeight="1">
      <c r="A14" s="51"/>
      <c r="B14" s="50"/>
      <c r="C14" s="52"/>
      <c r="D14" t="s" s="46">
        <v>56</v>
      </c>
      <c r="E14" t="s" s="46">
        <v>57</v>
      </c>
      <c r="F14" t="s" s="46">
        <v>58</v>
      </c>
      <c r="G14" s="47">
        <v>2</v>
      </c>
      <c r="H14" s="47">
        <v>1</v>
      </c>
      <c r="I14" s="48">
        <v>2</v>
      </c>
      <c r="J14" t="s" s="46">
        <v>59</v>
      </c>
      <c r="K14" s="53"/>
      <c r="L14" s="54"/>
      <c r="M14" s="54"/>
      <c r="N14" s="54"/>
      <c r="O14" s="54"/>
      <c r="P14" s="54"/>
      <c r="Q14" s="54"/>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4"/>
    </row>
    <row r="15" ht="167.65" customHeight="1">
      <c r="A15" s="44"/>
      <c r="B15" s="52"/>
      <c r="C15" t="s" s="55">
        <v>60</v>
      </c>
      <c r="D15" t="s" s="46">
        <v>61</v>
      </c>
      <c r="E15" t="s" s="46">
        <v>62</v>
      </c>
      <c r="F15" t="s" s="46">
        <v>63</v>
      </c>
      <c r="G15" s="47">
        <v>2</v>
      </c>
      <c r="H15" s="47">
        <v>2</v>
      </c>
      <c r="I15" s="48">
        <v>4</v>
      </c>
      <c r="J15" t="s" s="46">
        <v>64</v>
      </c>
      <c r="K15" s="49"/>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4"/>
    </row>
    <row r="16" ht="178.65" customHeight="1">
      <c r="A16" s="44"/>
      <c r="B16" t="s" s="56">
        <v>65</v>
      </c>
      <c r="C16" t="s" s="56">
        <v>31</v>
      </c>
      <c r="D16" t="s" s="46">
        <v>66</v>
      </c>
      <c r="E16" t="s" s="46">
        <v>67</v>
      </c>
      <c r="F16" t="s" s="46">
        <v>68</v>
      </c>
      <c r="G16" s="47">
        <v>2</v>
      </c>
      <c r="H16" s="47">
        <v>2</v>
      </c>
      <c r="I16" s="48">
        <v>4</v>
      </c>
      <c r="J16" t="s" s="46">
        <v>69</v>
      </c>
      <c r="K16" s="49"/>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4"/>
    </row>
    <row r="17" ht="68.65" customHeight="1">
      <c r="A17" s="44"/>
      <c r="B17" s="52"/>
      <c r="C17" s="52"/>
      <c r="D17" t="s" s="46">
        <v>70</v>
      </c>
      <c r="E17" t="s" s="46">
        <v>71</v>
      </c>
      <c r="F17" t="s" s="46">
        <v>72</v>
      </c>
      <c r="G17" s="47">
        <v>2</v>
      </c>
      <c r="H17" s="47">
        <v>2</v>
      </c>
      <c r="I17" s="48">
        <v>4</v>
      </c>
      <c r="J17" t="s" s="46">
        <v>73</v>
      </c>
      <c r="K17" s="49"/>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4"/>
    </row>
    <row r="18" ht="288.65" customHeight="1">
      <c r="A18" s="44"/>
      <c r="B18" t="s" s="46">
        <v>74</v>
      </c>
      <c r="C18" t="s" s="55">
        <v>60</v>
      </c>
      <c r="D18" t="s" s="46">
        <v>75</v>
      </c>
      <c r="E18" t="s" s="46">
        <v>76</v>
      </c>
      <c r="F18" t="s" s="46">
        <v>77</v>
      </c>
      <c r="G18" s="47">
        <v>2</v>
      </c>
      <c r="H18" s="47">
        <v>2</v>
      </c>
      <c r="I18" s="48">
        <f>G18*H18</f>
        <v>4</v>
      </c>
      <c r="J18" t="s" s="46">
        <v>78</v>
      </c>
      <c r="K18" s="49"/>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8"/>
    </row>
    <row r="19" ht="145.65" customHeight="1">
      <c r="A19" s="44"/>
      <c r="B19" t="s" s="46">
        <v>79</v>
      </c>
      <c r="C19" t="s" s="55">
        <v>80</v>
      </c>
      <c r="D19" t="s" s="46">
        <v>81</v>
      </c>
      <c r="E19" t="s" s="46">
        <v>82</v>
      </c>
      <c r="F19" t="s" s="46">
        <v>83</v>
      </c>
      <c r="G19" s="47">
        <v>2</v>
      </c>
      <c r="H19" s="47">
        <v>1</v>
      </c>
      <c r="I19" s="48">
        <f>G19*H19</f>
        <v>2</v>
      </c>
      <c r="J19" t="s" s="46">
        <v>84</v>
      </c>
      <c r="K19" s="49"/>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8"/>
    </row>
    <row r="20" ht="90.65" customHeight="1">
      <c r="A20" s="44"/>
      <c r="B20" t="s" s="46">
        <v>85</v>
      </c>
      <c r="C20" t="s" s="55">
        <v>60</v>
      </c>
      <c r="D20" t="s" s="46">
        <v>86</v>
      </c>
      <c r="E20" t="s" s="46">
        <v>87</v>
      </c>
      <c r="F20" t="s" s="46">
        <v>88</v>
      </c>
      <c r="G20" s="47">
        <v>1</v>
      </c>
      <c r="H20" s="47">
        <v>1</v>
      </c>
      <c r="I20" s="48">
        <f>G20*H20</f>
        <v>1</v>
      </c>
      <c r="J20" t="s" s="46">
        <v>89</v>
      </c>
      <c r="K20" s="49"/>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8"/>
    </row>
    <row r="21" ht="145.65" customHeight="1">
      <c r="A21" s="44"/>
      <c r="B21" t="s" s="46">
        <v>90</v>
      </c>
      <c r="C21" t="s" s="55">
        <v>31</v>
      </c>
      <c r="D21" t="s" s="46">
        <v>91</v>
      </c>
      <c r="E21" t="s" s="46">
        <v>92</v>
      </c>
      <c r="F21" t="s" s="46">
        <v>93</v>
      </c>
      <c r="G21" s="47">
        <v>3</v>
      </c>
      <c r="H21" s="47">
        <v>2</v>
      </c>
      <c r="I21" s="48">
        <f>G21*H21</f>
        <v>6</v>
      </c>
      <c r="J21" t="s" s="46">
        <v>94</v>
      </c>
      <c r="K21" s="49"/>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8"/>
    </row>
    <row r="22" ht="156.65" customHeight="1">
      <c r="A22" s="44"/>
      <c r="B22" t="s" s="55">
        <v>95</v>
      </c>
      <c r="C22" t="s" s="55">
        <v>96</v>
      </c>
      <c r="D22" t="s" s="46">
        <v>97</v>
      </c>
      <c r="E22" t="s" s="46">
        <v>98</v>
      </c>
      <c r="F22" t="s" s="46">
        <v>99</v>
      </c>
      <c r="G22" s="47">
        <v>1</v>
      </c>
      <c r="H22" s="47">
        <v>5</v>
      </c>
      <c r="I22" s="48">
        <f>G22*H22</f>
        <v>5</v>
      </c>
      <c r="J22" t="s" s="46">
        <v>100</v>
      </c>
      <c r="K22" s="49"/>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8"/>
    </row>
    <row r="23" ht="161.7" customHeight="1">
      <c r="A23" s="59"/>
      <c r="B23" t="s" s="56">
        <v>101</v>
      </c>
      <c r="C23" t="s" s="56">
        <v>31</v>
      </c>
      <c r="D23" t="s" s="46">
        <v>102</v>
      </c>
      <c r="E23" t="s" s="46">
        <v>103</v>
      </c>
      <c r="F23" t="s" s="46">
        <v>104</v>
      </c>
      <c r="G23" s="47">
        <v>1</v>
      </c>
      <c r="H23" s="47">
        <v>5</v>
      </c>
      <c r="I23" s="48">
        <v>5</v>
      </c>
      <c r="J23" t="s" s="46">
        <v>105</v>
      </c>
      <c r="K23" s="60"/>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8"/>
    </row>
    <row r="24" ht="119.7" customHeight="1">
      <c r="A24" s="61"/>
      <c r="B24" s="52"/>
      <c r="C24" s="52"/>
      <c r="D24" t="s" s="46">
        <v>106</v>
      </c>
      <c r="E24" t="s" s="46">
        <v>107</v>
      </c>
      <c r="F24" t="s" s="46">
        <v>108</v>
      </c>
      <c r="G24" s="47">
        <v>2</v>
      </c>
      <c r="H24" s="47">
        <v>5</v>
      </c>
      <c r="I24" s="48">
        <v>10</v>
      </c>
      <c r="J24" t="s" s="46">
        <v>109</v>
      </c>
      <c r="K24" s="62"/>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4"/>
    </row>
    <row r="25" ht="14.4" customHeight="1">
      <c r="A25" s="65"/>
      <c r="B25" t="s" s="66">
        <v>110</v>
      </c>
      <c r="C25" s="67"/>
      <c r="D25" s="68"/>
      <c r="E25" s="68"/>
      <c r="F25" s="68"/>
      <c r="G25" s="68"/>
      <c r="H25" s="68"/>
      <c r="I25" s="68"/>
      <c r="J25" s="68"/>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70"/>
    </row>
  </sheetData>
  <mergeCells count="8">
    <mergeCell ref="B2:J2"/>
    <mergeCell ref="B4:J4"/>
    <mergeCell ref="C8:C14"/>
    <mergeCell ref="B16:B17"/>
    <mergeCell ref="C16:C17"/>
    <mergeCell ref="B8:B15"/>
    <mergeCell ref="B23:B24"/>
    <mergeCell ref="C23:C2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71" customWidth="1"/>
    <col min="2" max="2" width="34.6719" style="71" customWidth="1"/>
    <col min="3" max="3" width="5.67188" style="71" customWidth="1"/>
    <col min="4" max="4" width="34.6719" style="71" customWidth="1"/>
    <col min="5" max="5" width="5.5" style="71" customWidth="1"/>
    <col min="6" max="6" width="34.6719" style="71" customWidth="1"/>
    <col min="7" max="7" width="5.85156" style="71" customWidth="1"/>
    <col min="8" max="8" width="34.6719" style="71" customWidth="1"/>
    <col min="9" max="16384" width="9.17188" style="71" customWidth="1"/>
  </cols>
  <sheetData>
    <row r="1" ht="14.25" customHeight="1">
      <c r="A1" s="72"/>
      <c r="B1" s="73"/>
      <c r="C1" s="74"/>
      <c r="D1" s="75"/>
      <c r="E1" s="76"/>
      <c r="F1" s="77"/>
      <c r="G1" s="78"/>
      <c r="H1" s="79"/>
    </row>
    <row r="2" ht="32.25" customHeight="1">
      <c r="A2" s="80"/>
      <c r="B2" t="s" s="81">
        <v>111</v>
      </c>
      <c r="C2" s="82"/>
      <c r="D2" t="s" s="81">
        <v>112</v>
      </c>
      <c r="E2" s="82"/>
      <c r="F2" t="s" s="81">
        <v>113</v>
      </c>
      <c r="G2" s="83"/>
      <c r="H2" t="s" s="81">
        <v>114</v>
      </c>
    </row>
    <row r="3" ht="32.25" customHeight="1">
      <c r="A3" s="80"/>
      <c r="B3" t="s" s="84">
        <v>32</v>
      </c>
      <c r="C3" s="85"/>
      <c r="D3" t="s" s="84">
        <v>115</v>
      </c>
      <c r="E3" s="85"/>
      <c r="F3" t="s" s="84">
        <v>116</v>
      </c>
      <c r="G3" s="83"/>
      <c r="H3" t="s" s="84">
        <v>117</v>
      </c>
    </row>
    <row r="4" ht="32.25" customHeight="1">
      <c r="A4" s="80"/>
      <c r="B4" t="s" s="84">
        <v>118</v>
      </c>
      <c r="C4" s="85"/>
      <c r="D4" t="s" s="84">
        <v>119</v>
      </c>
      <c r="E4" s="85"/>
      <c r="F4" t="s" s="84">
        <v>120</v>
      </c>
      <c r="G4" s="83"/>
      <c r="H4" t="s" s="84">
        <v>121</v>
      </c>
    </row>
    <row r="5" ht="32.25" customHeight="1">
      <c r="A5" s="80"/>
      <c r="B5" t="s" s="84">
        <v>122</v>
      </c>
      <c r="C5" s="85"/>
      <c r="D5" t="s" s="84">
        <v>123</v>
      </c>
      <c r="E5" s="85"/>
      <c r="F5" t="s" s="84">
        <v>124</v>
      </c>
      <c r="G5" s="83"/>
      <c r="H5" t="s" s="84">
        <v>125</v>
      </c>
    </row>
    <row r="6" ht="32.25" customHeight="1">
      <c r="A6" s="80"/>
      <c r="B6" t="s" s="84">
        <v>126</v>
      </c>
      <c r="C6" s="85"/>
      <c r="D6" t="s" s="84">
        <v>127</v>
      </c>
      <c r="E6" s="85"/>
      <c r="F6" t="s" s="84">
        <v>128</v>
      </c>
      <c r="G6" s="83"/>
      <c r="H6" t="s" s="84">
        <v>129</v>
      </c>
    </row>
    <row r="7" ht="32.25" customHeight="1">
      <c r="A7" s="80"/>
      <c r="B7" t="s" s="84">
        <v>130</v>
      </c>
      <c r="C7" s="85"/>
      <c r="D7" t="s" s="84">
        <v>131</v>
      </c>
      <c r="E7" s="85"/>
      <c r="F7" t="s" s="84">
        <v>132</v>
      </c>
      <c r="G7" s="83"/>
      <c r="H7" t="s" s="84">
        <v>133</v>
      </c>
    </row>
    <row r="8" ht="32.25" customHeight="1">
      <c r="A8" s="80"/>
      <c r="B8" t="s" s="84">
        <v>134</v>
      </c>
      <c r="C8" s="85"/>
      <c r="D8" t="s" s="84">
        <v>135</v>
      </c>
      <c r="E8" s="85"/>
      <c r="F8" t="s" s="84">
        <v>136</v>
      </c>
      <c r="G8" s="83"/>
      <c r="H8" t="s" s="84">
        <v>137</v>
      </c>
    </row>
    <row r="9" ht="32.25" customHeight="1">
      <c r="A9" s="80"/>
      <c r="B9" t="s" s="84">
        <v>138</v>
      </c>
      <c r="C9" s="86"/>
      <c r="D9" s="87"/>
      <c r="E9" s="88"/>
      <c r="F9" t="s" s="84">
        <v>139</v>
      </c>
      <c r="G9" s="83"/>
      <c r="H9" t="s" s="84">
        <v>140</v>
      </c>
    </row>
    <row r="10" ht="32.25" customHeight="1">
      <c r="A10" s="80"/>
      <c r="B10" t="s" s="84">
        <v>141</v>
      </c>
      <c r="C10" s="85"/>
      <c r="D10" t="s" s="81">
        <v>142</v>
      </c>
      <c r="E10" s="85"/>
      <c r="F10" t="s" s="84">
        <v>143</v>
      </c>
      <c r="G10" s="83"/>
      <c r="H10" t="s" s="84">
        <v>144</v>
      </c>
    </row>
    <row r="11" ht="32.25" customHeight="1">
      <c r="A11" s="80"/>
      <c r="B11" t="s" s="84">
        <v>145</v>
      </c>
      <c r="C11" s="85"/>
      <c r="D11" t="s" s="84">
        <v>146</v>
      </c>
      <c r="E11" s="85"/>
      <c r="F11" t="s" s="84">
        <v>147</v>
      </c>
      <c r="G11" s="83"/>
      <c r="H11" t="s" s="84">
        <v>148</v>
      </c>
    </row>
    <row r="12" ht="32.25" customHeight="1">
      <c r="A12" s="80"/>
      <c r="B12" t="s" s="84">
        <v>149</v>
      </c>
      <c r="C12" s="85"/>
      <c r="D12" t="s" s="84">
        <v>150</v>
      </c>
      <c r="E12" s="86"/>
      <c r="F12" s="87"/>
      <c r="G12" s="89"/>
      <c r="H12" t="s" s="84">
        <v>151</v>
      </c>
    </row>
    <row r="13" ht="32.25" customHeight="1">
      <c r="A13" s="80"/>
      <c r="B13" t="s" s="84">
        <v>152</v>
      </c>
      <c r="C13" s="85"/>
      <c r="D13" t="s" s="84">
        <v>153</v>
      </c>
      <c r="E13" s="85"/>
      <c r="F13" t="s" s="81">
        <v>154</v>
      </c>
      <c r="G13" s="83"/>
      <c r="H13" t="s" s="84">
        <v>155</v>
      </c>
    </row>
    <row r="14" ht="32.25" customHeight="1">
      <c r="A14" s="90"/>
      <c r="B14" s="91"/>
      <c r="C14" s="88"/>
      <c r="D14" t="s" s="84">
        <v>156</v>
      </c>
      <c r="E14" s="85"/>
      <c r="F14" t="s" s="84">
        <v>157</v>
      </c>
      <c r="G14" s="83"/>
      <c r="H14" t="s" s="84">
        <v>158</v>
      </c>
    </row>
    <row r="15" ht="32.25" customHeight="1">
      <c r="A15" s="80"/>
      <c r="B15" t="s" s="81">
        <v>159</v>
      </c>
      <c r="C15" s="82"/>
      <c r="D15" t="s" s="84">
        <v>160</v>
      </c>
      <c r="E15" s="85"/>
      <c r="F15" t="s" s="84">
        <v>161</v>
      </c>
      <c r="G15" s="83"/>
      <c r="H15" t="s" s="84">
        <v>162</v>
      </c>
    </row>
    <row r="16" ht="32.25" customHeight="1">
      <c r="A16" s="80"/>
      <c r="B16" t="s" s="84">
        <v>163</v>
      </c>
      <c r="C16" s="85"/>
      <c r="D16" t="s" s="84">
        <v>164</v>
      </c>
      <c r="E16" s="85"/>
      <c r="F16" t="s" s="84">
        <v>165</v>
      </c>
      <c r="G16" s="83"/>
      <c r="H16" t="s" s="84">
        <v>166</v>
      </c>
    </row>
    <row r="17" ht="32.25" customHeight="1">
      <c r="A17" s="80"/>
      <c r="B17" t="s" s="84">
        <v>167</v>
      </c>
      <c r="C17" s="85"/>
      <c r="D17" t="s" s="84">
        <v>168</v>
      </c>
      <c r="E17" s="85"/>
      <c r="F17" t="s" s="84">
        <v>169</v>
      </c>
      <c r="G17" s="83"/>
      <c r="H17" t="s" s="84">
        <v>170</v>
      </c>
    </row>
    <row r="18" ht="32.25" customHeight="1">
      <c r="A18" s="80"/>
      <c r="B18" t="s" s="84">
        <v>171</v>
      </c>
      <c r="C18" s="85"/>
      <c r="D18" t="s" s="84">
        <v>172</v>
      </c>
      <c r="E18" s="83"/>
      <c r="F18" t="s" s="84">
        <v>173</v>
      </c>
      <c r="G18" s="41"/>
      <c r="H18" s="92"/>
    </row>
    <row r="19" ht="32.25" customHeight="1">
      <c r="A19" s="80"/>
      <c r="B19" t="s" s="84">
        <v>174</v>
      </c>
      <c r="C19" s="85"/>
      <c r="D19" t="s" s="84">
        <v>44</v>
      </c>
      <c r="E19" s="85"/>
      <c r="F19" t="s" s="84">
        <v>175</v>
      </c>
      <c r="G19" s="83"/>
      <c r="H19" t="s" s="81">
        <v>176</v>
      </c>
    </row>
    <row r="20" ht="32.25" customHeight="1">
      <c r="A20" s="80"/>
      <c r="B20" t="s" s="84">
        <v>177</v>
      </c>
      <c r="C20" s="85"/>
      <c r="D20" t="s" s="84">
        <v>178</v>
      </c>
      <c r="E20" s="85"/>
      <c r="F20" t="s" s="84">
        <v>179</v>
      </c>
      <c r="G20" s="83"/>
      <c r="H20" t="s" s="84">
        <v>180</v>
      </c>
    </row>
    <row r="21" ht="32.25" customHeight="1">
      <c r="A21" s="80"/>
      <c r="B21" t="s" s="84">
        <v>181</v>
      </c>
      <c r="C21" s="85"/>
      <c r="D21" t="s" s="84">
        <v>86</v>
      </c>
      <c r="E21" s="85"/>
      <c r="F21" t="s" s="84">
        <v>182</v>
      </c>
      <c r="G21" s="83"/>
      <c r="H21" t="s" s="84">
        <v>183</v>
      </c>
    </row>
    <row r="22" ht="32.25" customHeight="1">
      <c r="A22" s="80"/>
      <c r="B22" t="s" s="84">
        <v>184</v>
      </c>
      <c r="C22" s="85"/>
      <c r="D22" t="s" s="84">
        <v>185</v>
      </c>
      <c r="E22" s="85"/>
      <c r="F22" t="s" s="84">
        <v>186</v>
      </c>
      <c r="G22" s="83"/>
      <c r="H22" t="s" s="84">
        <v>187</v>
      </c>
    </row>
    <row r="23" ht="32.25" customHeight="1">
      <c r="A23" s="80"/>
      <c r="B23" t="s" s="84">
        <v>188</v>
      </c>
      <c r="C23" s="85"/>
      <c r="D23" t="s" s="84">
        <v>189</v>
      </c>
      <c r="E23" s="85"/>
      <c r="F23" t="s" s="84">
        <v>190</v>
      </c>
      <c r="G23" s="41"/>
      <c r="H23" s="93"/>
    </row>
    <row r="24" ht="32.25" customHeight="1">
      <c r="A24" s="80"/>
      <c r="B24" t="s" s="84">
        <v>191</v>
      </c>
      <c r="C24" s="41"/>
      <c r="D24" s="94"/>
      <c r="E24" s="95"/>
      <c r="F24" t="s" s="84">
        <v>192</v>
      </c>
      <c r="G24" s="41"/>
      <c r="H24" s="58"/>
    </row>
    <row r="25" ht="32.25" customHeight="1">
      <c r="A25" s="80"/>
      <c r="B25" t="s" s="84">
        <v>193</v>
      </c>
      <c r="C25" s="41"/>
      <c r="D25" s="33"/>
      <c r="E25" s="88"/>
      <c r="F25" t="s" s="84">
        <v>194</v>
      </c>
      <c r="G25" s="41"/>
      <c r="H25" s="58"/>
    </row>
    <row r="26" ht="32.25" customHeight="1">
      <c r="A26" s="80"/>
      <c r="B26" t="s" s="84">
        <v>195</v>
      </c>
      <c r="C26" s="41"/>
      <c r="D26" s="33"/>
      <c r="E26" s="96"/>
      <c r="F26" s="94"/>
      <c r="G26" s="33"/>
      <c r="H26" s="34"/>
    </row>
    <row r="27" ht="32.25" customHeight="1">
      <c r="A27" s="80"/>
      <c r="B27" t="s" s="84">
        <v>196</v>
      </c>
      <c r="C27" s="41"/>
      <c r="D27" s="33"/>
      <c r="E27" s="96"/>
      <c r="F27" s="57"/>
      <c r="G27" s="33"/>
      <c r="H27" s="34"/>
    </row>
    <row r="28" ht="14.25" customHeight="1">
      <c r="A28" s="97"/>
      <c r="B28" s="98"/>
      <c r="C28" s="99"/>
      <c r="D28" s="99"/>
      <c r="E28" s="100"/>
      <c r="F28" s="99"/>
      <c r="G28" s="99"/>
      <c r="H28" s="10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