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maddyvarney/Desktop/Harvey Notes/ice club/"/>
    </mc:Choice>
  </mc:AlternateContent>
  <xr:revisionPtr revIDLastSave="0" documentId="8_{31C8FA7D-495D-BB47-A672-BA5D1669ED1E}" xr6:coauthVersionLast="47" xr6:coauthVersionMax="47" xr10:uidLastSave="{00000000-0000-0000-0000-000000000000}"/>
  <bookViews>
    <workbookView xWindow="0" yWindow="0" windowWidth="28800" windowHeight="18000" xr2:uid="{00000000-000D-0000-FFFF-FFFF00000000}"/>
  </bookViews>
  <sheets>
    <sheet name="Standard RA" sheetId="2" r:id="rId1"/>
    <sheet name="COVID RA" sheetId="3" r:id="rId2"/>
    <sheet name="Hazard Checklis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0" i="3" l="1"/>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I23" i="2"/>
  <c r="I24" i="2"/>
  <c r="I25" i="2"/>
  <c r="I26" i="2"/>
  <c r="I27" i="2"/>
  <c r="I28" i="2"/>
  <c r="I29" i="2"/>
  <c r="I30" i="2"/>
  <c r="I31" i="2"/>
  <c r="I32" i="2"/>
  <c r="I9" i="2"/>
  <c r="I10" i="2"/>
  <c r="I11" i="2"/>
  <c r="I12" i="2"/>
  <c r="I13" i="2"/>
  <c r="I14" i="2"/>
  <c r="I15" i="2"/>
  <c r="I16" i="2"/>
  <c r="I17" i="2"/>
  <c r="I18" i="2"/>
  <c r="I19" i="2"/>
  <c r="I20" i="2"/>
  <c r="I21" i="2"/>
  <c r="I22" i="2"/>
  <c r="I8" i="2" l="1"/>
</calcChain>
</file>

<file path=xl/sharedStrings.xml><?xml version="1.0" encoding="utf-8"?>
<sst xmlns="http://schemas.openxmlformats.org/spreadsheetml/2006/main" count="439" uniqueCount="236">
  <si>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</si>
  <si>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</si>
  <si>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</si>
  <si>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</si>
  <si>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</si>
  <si>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</si>
  <si>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</si>
  <si>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</si>
  <si>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</si>
  <si>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</si>
  <si>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</si>
  <si>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</si>
  <si>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</si>
  <si>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</si>
  <si>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</si>
  <si>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</si>
  <si>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</si>
  <si>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</si>
  <si>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</si>
  <si>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</si>
  <si>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</si>
  <si>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</si>
  <si>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</si>
  <si>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</si>
  <si>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</si>
  <si>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</si>
  <si>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</si>
  <si>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</si>
  <si>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</si>
  <si>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</si>
  <si>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</si>
  <si>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</si>
  <si>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</si>
  <si>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</si>
  <si>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</si>
  <si>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</si>
  <si>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</si>
  <si>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</si>
  <si>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</si>
  <si>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</si>
  <si>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</si>
  <si>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</si>
  <si>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</si>
  <si>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</si>
  <si>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</si>
  <si>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</si>
  <si>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</si>
  <si>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</si>
  <si>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</si>
  <si>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</si>
  <si>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</si>
  <si>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</si>
  <si>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</si>
  <si>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</si>
  <si>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</si>
  <si>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</si>
  <si>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</si>
  <si>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</si>
  <si>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</si>
  <si>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</si>
  <si>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</si>
  <si>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</si>
  <si>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</si>
  <si>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</si>
  <si>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</si>
  <si>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</si>
  <si>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</si>
  <si>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</si>
  <si>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</si>
  <si>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</si>
  <si>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</si>
  <si>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</si>
  <si>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</si>
  <si>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</si>
  <si>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</si>
  <si>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</si>
  <si>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</si>
  <si>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</si>
  <si>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</si>
  <si>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</si>
  <si>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</si>
  <si>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</si>
  <si>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</si>
  <si>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</si>
  <si>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</si>
  <si>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</si>
  <si>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</si>
  <si>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</si>
  <si>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</si>
  <si>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</si>
  <si>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</si>
  <si>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</si>
  <si>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</si>
  <si>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</si>
  <si>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</si>
  <si>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</si>
  <si>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</si>
  <si>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</si>
  <si>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</si>
  <si>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</si>
  <si>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</si>
  <si>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</si>
  <si>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</si>
  <si>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</si>
  <si>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</si>
  <si>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</si>
  <si>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</si>
  <si>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</si>
  <si>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Ice Hockey Team practice and games (contact)</t>
  </si>
  <si>
    <t xml:space="preserve">Captains and Coaches </t>
  </si>
  <si>
    <t>falling over</t>
  </si>
  <si>
    <t>collision (with people/boards)</t>
  </si>
  <si>
    <t>injury by skate</t>
  </si>
  <si>
    <t>injury by stick</t>
  </si>
  <si>
    <t>injury by puck</t>
  </si>
  <si>
    <t>aggression between players/ unsafe behaviour</t>
  </si>
  <si>
    <t>Bruises, etc (Club members only affected)</t>
  </si>
  <si>
    <t>Bruises, broken bones (very rarely) (Club members only affected)</t>
  </si>
  <si>
    <t>Cuts may occur,very unlikely(Club members only affected)</t>
  </si>
  <si>
    <t>Bruising (probably to shins)(Club members only affected)</t>
  </si>
  <si>
    <t>Severe small bruising to parts of body. (Club members only affected)</t>
  </si>
  <si>
    <t>Unlikely to cause harm possible minor bruising(Club members only affected)</t>
  </si>
  <si>
    <t>Participants will be told to start slowly and not perform at a level above their ability.</t>
  </si>
  <si>
    <t>Beginners will never be skating directly at each other and more advanced players have the necesarry protective equipment to avoid these injuries in most cases</t>
  </si>
  <si>
    <t>Participants will be warned of dangers of skate and advised to wear gloves at all times. Protective clothing will alos be advised and, in some cases, provided if necesarry</t>
  </si>
  <si>
    <t>Participants will be given a briefing on dangers of the stick and how to use properly. Beginers will eb spread out in order to minimise injuries. More advanced players will be warned of potential injury</t>
  </si>
  <si>
    <t xml:space="preserve">Players will be advised to be aware of other players and told to never directly shoot a puck at another player or person on the ice </t>
  </si>
  <si>
    <t>Players will be warned about the dangers of this and the severe consequences of such actions. Committee will attempt to minimise animosity among players</t>
  </si>
  <si>
    <t>First aid, A+E if appropriate, call emergency services if appropriate(999)</t>
  </si>
  <si>
    <t>Ice hockey beginner session and beginner games (non-contact)</t>
  </si>
  <si>
    <t xml:space="preserve">C team captain and coach </t>
  </si>
  <si>
    <t>differing skill levels within group</t>
  </si>
  <si>
    <t>aggression between players</t>
  </si>
  <si>
    <t>frustration, leading to aggression(Club members only affected)</t>
  </si>
  <si>
    <t>Bruises, etc(Club members only affected)</t>
  </si>
  <si>
    <t>Highly unlikely. Cuts may occur(Club members only affected)</t>
  </si>
  <si>
    <t>unlikely. Bruising may result(Club members only affected)</t>
  </si>
  <si>
    <t>Coaches and senior players will be aware of the difference in level and lead sessions accordingly making sure no players are pushed too far.</t>
  </si>
  <si>
    <t>Players will be advised to start slowly and build up to their own comfortable level. AS they advance this will become less of a risk .</t>
  </si>
  <si>
    <t>Players will not skate directly at each other until a suitable level of skill has been aquired.</t>
  </si>
  <si>
    <t>Players will be spread out sufficiently to minimise this injury. Protective equipment will be worn.</t>
  </si>
  <si>
    <t xml:space="preserve">Players will be adequately spaced out and told of the dangers of the stick. They will also start with easy maneovers with minimal risk of injury </t>
  </si>
  <si>
    <t xml:space="preserve">Players will be warned about directign ouck at other players and drills will aim to avoid this problem </t>
  </si>
  <si>
    <t>Senior players will be on the look out for this behaviour and theu will aim to minimise it and stop it quickly. Players will be warned of the consequences.</t>
  </si>
  <si>
    <t>Figure Skating Lessons</t>
  </si>
  <si>
    <t>Figure skating managers and coaches</t>
  </si>
  <si>
    <t>unlikely. Risk of sprains, bruises, broken bones(Club members only affected)</t>
  </si>
  <si>
    <t xml:space="preserve">Verbal Warnings, protective equipment, teaching good technique by a license coach. Use of proper figure skates and teaching at an appropriate level. Reserving an area on ice for the students which other rick-goers are allowed in. </t>
  </si>
  <si>
    <t xml:space="preserve">Coaches will be on hand to help prevent this. Protective clothing will help minimse injuries </t>
  </si>
  <si>
    <t>Unlikely. Cuts may occur(Club members only affected)</t>
  </si>
  <si>
    <t>Skaters will be warned of the danegrs of the skate and advised not to attempt moves that may harm others whilst in their vicinity.</t>
  </si>
  <si>
    <t>Frustration may occur, increasing risk of injury(Club members only affected)</t>
  </si>
  <si>
    <t>Groups based on ability will be made after the furst session to minimise this issue. In the first session coaches will be available to hinder this.</t>
  </si>
  <si>
    <t>low level of physical fitness/strength</t>
  </si>
  <si>
    <t>Members my attempt over advanced moves, leading to falls</t>
  </si>
  <si>
    <t xml:space="preserve">Teaching good technique, verbal warnings. Presence of a licensed coach to advise students. </t>
  </si>
  <si>
    <t>(for spectators) may get very cold</t>
  </si>
  <si>
    <t>May be forced to leave the rink due to cold</t>
  </si>
  <si>
    <t>Warm clothing</t>
  </si>
  <si>
    <t>Social Skating practice</t>
  </si>
  <si>
    <t>Social (Welfare) Secretaries/President</t>
  </si>
  <si>
    <t>falls</t>
  </si>
  <si>
    <t>Risk of bruises, sprains, broken bones(Club members only affected)</t>
  </si>
  <si>
    <t>Committee members will remind skaters of the dangers and advise people not to push themselves out of their ability</t>
  </si>
  <si>
    <t>collisions</t>
  </si>
  <si>
    <t>Skating in one direction only</t>
  </si>
  <si>
    <t>participants will be warned of dangers of skates and advised to wear protective clothing and be weary of others.</t>
  </si>
  <si>
    <t>may get very cold</t>
  </si>
  <si>
    <t>Wear warm sports clothing</t>
  </si>
  <si>
    <t>Varsity</t>
  </si>
  <si>
    <t>President/Vice-President/A team captain/Figure Managers</t>
  </si>
  <si>
    <t>food poisoning</t>
  </si>
  <si>
    <t>Unlikely but possible illness</t>
  </si>
  <si>
    <t>Checking establishments beforehand (reviews,certification etc.), making sure members use correct hygeine</t>
  </si>
  <si>
    <t>alcohol-related accidents</t>
  </si>
  <si>
    <t>Unlikely but  possible illness/injury</t>
  </si>
  <si>
    <t xml:space="preserve">Verbal Warnings, Buddy system if necessary, committee keep track of members. </t>
  </si>
  <si>
    <t>Social Events/Sportsnite</t>
  </si>
  <si>
    <t>Social (Welfare) Secretaries/President/Captains</t>
  </si>
  <si>
    <t>Club/Society Name</t>
  </si>
  <si>
    <t>Additional Activity</t>
  </si>
  <si>
    <t>Activity type</t>
  </si>
  <si>
    <t>COVID-19 Compliance</t>
  </si>
  <si>
    <t>COVID-19 Control Measures</t>
  </si>
  <si>
    <t>Identify consequences</t>
  </si>
  <si>
    <t>Identify risk control measures</t>
  </si>
  <si>
    <t>Likelyhood of incident occuring</t>
  </si>
  <si>
    <t>Severity of consequence</t>
  </si>
  <si>
    <t>Risk rating</t>
  </si>
  <si>
    <t>Identify action if incident occurs</t>
  </si>
  <si>
    <t>Review each are of activity and categorise as either: a) Compliant with no new controls b) Compliant with new controls c) Not currently compliant d) New activity in response to COVID-19</t>
  </si>
  <si>
    <t>Refer to the clubs and societies COVID-19 guidance document and list all necessary and relevant controls here</t>
  </si>
  <si>
    <t>Risk control measures can prevent harm - usually more than one control measure should be used for any given hazard.</t>
  </si>
  <si>
    <t>Rate between 1-5 where 1 is extremly unlikely and 5 is extremly likely</t>
  </si>
  <si>
    <t>Rate between 1 - 5 where 1 is extreamly minor and 5 is extreamly serious</t>
  </si>
  <si>
    <t xml:space="preserve">Compliant with new controls </t>
  </si>
  <si>
    <t>Activity will take place in line with NGB return to play from EIHA (England ice hockey association) - no contact will happen until EIHA declare it is safe to do so</t>
  </si>
  <si>
    <t>Activity will take place at Streatham Ice and Leisure Centre or Alexandra Palace - COVID-19 precautions such as regular cleaning throughout the day and several hand sanitisation points.</t>
  </si>
  <si>
    <t>Games will only take place once it is safe to do so (following EIHA guidelines)</t>
  </si>
  <si>
    <t>Individuals will bring own kit/upon special request they may borrow kit (this kit will be thouroghly disinfected and not have been used since last season) - these people will then take the kit home for the rest of the season (no kit sharing).  Everyone will then be required to wash their kit after every training/game</t>
  </si>
  <si>
    <t>Ice Hockey teams will be divided into groups of 6.  Following the latest guidance from EIHA, these groups will be allowed to be on the ice at the same time but no mixing will be allowed at all.  Dividing up the ice so that each group will be focusing on a different skill.</t>
  </si>
  <si>
    <t>All equipment (pucks/goals/cones) will be disinfected after each activity and will be stored at Streatham Ice and Leisure Centre</t>
  </si>
  <si>
    <t>Activity will take place in line with NGB return to play from EIHA (England ice hockey association)</t>
  </si>
  <si>
    <t>Activity will take place at Streatham Ice and Leisure Centre or Alexandra Palace - COVID-19 precautions such as regular cleaning throughout day and several hand sanitisation points.</t>
  </si>
  <si>
    <t>Beginners without kit may rent kit for a season but will have to take it home from first session and use it for rest of season (kit will have been thoroughly disinfected and not have been used since last season) - individuals will then be required to wash kit after every activity.</t>
  </si>
  <si>
    <t xml:space="preserve">Gloves and masks will be worn by all coaches/captains to ensure that there is no contact between them and players, if a beginner does fall then coach may help them up since they will have mask/gloves </t>
  </si>
  <si>
    <t>Compliant with new controls</t>
  </si>
  <si>
    <t>Following Ice Rink guidance, social distancing between participants - only in groups of 6, 2 or 3 groups of six may be on the ice at any one time but can never mix (before, after or during the training).</t>
  </si>
  <si>
    <t>Coaches and figure managers will wear gloves to ensure that if any falls occur then there is no physical contact between person helping them up</t>
  </si>
  <si>
    <t>Cash will no longer be used to pay for sessions (tickets will be set up on Union website)</t>
  </si>
  <si>
    <t>All events will have participants divided up into groups of 6</t>
  </si>
  <si>
    <t>Social Secretaries/President</t>
  </si>
  <si>
    <t xml:space="preserve">Not currently compliant </t>
  </si>
  <si>
    <t>Not currently happening</t>
  </si>
  <si>
    <t xml:space="preserve">Not currently happening </t>
  </si>
  <si>
    <t>Online Games Nights</t>
  </si>
  <si>
    <t xml:space="preserve">Social (Welfare) Secretaries/President </t>
  </si>
  <si>
    <t>New activity in response to COVID-19</t>
  </si>
  <si>
    <t>All online</t>
  </si>
  <si>
    <t>Unsafe attitudes/comments</t>
  </si>
  <si>
    <t>Unlikely but possible</t>
  </si>
  <si>
    <t xml:space="preserve">Using a password to protect calls/banning members with unsavoury attitudes </t>
  </si>
  <si>
    <t>Banning/reporting to union</t>
  </si>
  <si>
    <t>Online Fitness Sessions</t>
  </si>
  <si>
    <t xml:space="preserve">Captains/Figure Managers/President </t>
  </si>
  <si>
    <t xml:space="preserve">Fitness related injuries </t>
  </si>
  <si>
    <t xml:space="preserve">Unlikely </t>
  </si>
  <si>
    <t>Informing participants of what to watch out for</t>
  </si>
  <si>
    <t>Reccomending first aid</t>
  </si>
  <si>
    <t xml:space="preserve">Online Match viewings </t>
  </si>
  <si>
    <t>Whole Club</t>
  </si>
  <si>
    <t xml:space="preserve">Unlikely but possible </t>
  </si>
  <si>
    <t>Banning/reporting to Union</t>
  </si>
  <si>
    <t>å</t>
  </si>
  <si>
    <t>2023/24 Core Risk Assessment</t>
  </si>
  <si>
    <t>Core Risk Assessment 2023/24 (Varsity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</si>
</sst>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0"/>
      <color rgb="FF2AAA9E"/>
      <name val="Arial"/>
      <family val="2"/>
    </font>
    <font>
      <b/>
      <sz val="18"/>
      <color theme="0"/>
      <name val="Arial"/>
      <family val="2"/>
    </font>
    <font>
      <sz val="16"/>
      <color rgb="FF082641"/>
      <name val="Arial"/>
      <family val="2"/>
    </font>
    <font>
      <sz val="11"/>
      <color theme="1"/>
      <name val="Calibri"/>
    </font>
    <font>
      <sz val="11"/>
      <name val="Arial"/>
    </font>
    <font>
      <sz val="11"/>
      <color rgb="FF000000"/>
      <name val="Calibri"/>
    </font>
    <font>
      <sz val="10"/>
      <color theme="1"/>
      <name val="Arial"/>
    </font>
    <font>
      <sz val="10"/>
      <color rgb="FFFF0000"/>
      <name val="Arial"/>
    </font>
    <font>
      <sz val="10"/>
      <color theme="1"/>
      <name val="Freightsans pro book"/>
    </font>
    <font>
      <sz val="10"/>
      <color theme="1"/>
      <name val="Freightsans pro bold"/>
    </font>
    <font>
      <sz val="11"/>
      <color rgb="FF000000"/>
      <name val="Arial"/>
    </font>
    <font>
      <sz val="11"/>
      <color theme="1"/>
      <name val="Arial"/>
    </font>
    <font>
      <sz val="10"/>
      <name val="Arial"/>
    </font>
    <font>
      <sz val="11"/>
      <name val="Freightsans pro book"/>
    </font>
    <font>
      <sz val="11"/>
      <name val="Freightsans pro bold"/>
    </font>
    <font>
      <sz val="10"/>
      <color rgb="FF000000"/>
      <name val="Freightsans pro bold"/>
    </font>
    <font>
      <sz val="10"/>
      <color rgb="FF000000"/>
      <name val="Arial"/>
    </font>
    <font>
      <i/>
      <u/>
      <sz val="12"/>
      <color rgb="FF000000"/>
      <name val="Freightsans pro bold"/>
    </font>
    <font>
      <sz val="18"/>
      <color rgb="FFFFFFFF"/>
      <name val="Freightsans pro bold"/>
    </font>
    <font>
      <i/>
      <sz val="12"/>
      <color rgb="FF000000"/>
      <name val="Freightsans pro bold"/>
    </font>
    <font>
      <b/>
      <sz val="12"/>
      <color rgb="FF000000"/>
      <name val="Freightsans pro bold"/>
    </font>
    <font>
      <b/>
      <sz val="12"/>
      <color rgb="FFFFFFFF"/>
      <name val="Freightsans pro bold"/>
    </font>
    <font>
      <b/>
      <sz val="12"/>
      <color rgb="FFFFFFFF"/>
      <name val="Arial"/>
    </font>
    <font>
      <sz val="11"/>
      <color rgb="FF000000"/>
      <name val="Freightsans pro bold"/>
    </font>
    <font>
      <i/>
      <sz val="10"/>
      <color rgb="FFF26641"/>
      <name val="Freightsans pro bold"/>
    </font>
    <font>
      <i/>
      <sz val="10"/>
      <color rgb="FFF26641"/>
      <name val="Arial"/>
    </font>
    <font>
      <sz val="10"/>
      <color rgb="FF000000"/>
      <name val="Freightsans pro book"/>
    </font>
    <font>
      <b/>
      <sz val="10"/>
      <color rgb="FF000000"/>
      <name val="Freightsans pro bold"/>
    </font>
    <font>
      <i/>
      <sz val="10"/>
      <color rgb="FF000000"/>
      <name val="Freightsans pro bold"/>
    </font>
    <font>
      <b/>
      <sz val="11"/>
      <color rgb="FF000000"/>
      <name val="Freightsans pro bold"/>
    </font>
  </fonts>
  <fills count="9">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082641"/>
        <bgColor rgb="FF082641"/>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9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5" fillId="5" borderId="11" xfId="0" applyFont="1" applyFill="1" applyBorder="1" applyAlignment="1">
      <alignment vertical="center" wrapText="1"/>
    </xf>
    <xf numFmtId="0" fontId="18" fillId="5" borderId="11" xfId="0" applyFont="1" applyFill="1" applyBorder="1" applyAlignment="1">
      <alignment vertical="center" wrapText="1"/>
    </xf>
    <xf numFmtId="0" fontId="19" fillId="6" borderId="11" xfId="0" applyFont="1" applyFill="1" applyBorder="1" applyAlignment="1">
      <alignment vertical="center" wrapText="1"/>
    </xf>
    <xf numFmtId="0" fontId="20" fillId="7" borderId="11" xfId="0" applyFont="1" applyFill="1" applyBorder="1" applyAlignment="1">
      <alignment horizontal="center" vertical="center" wrapText="1"/>
    </xf>
    <xf numFmtId="0" fontId="21" fillId="7" borderId="11" xfId="0" applyFont="1" applyFill="1" applyBorder="1" applyAlignment="1">
      <alignment vertical="center" wrapText="1"/>
    </xf>
    <xf numFmtId="0" fontId="15" fillId="7" borderId="11" xfId="0" applyFont="1" applyFill="1" applyBorder="1" applyAlignment="1">
      <alignment vertical="center" wrapText="1"/>
    </xf>
    <xf numFmtId="0" fontId="23" fillId="5" borderId="11" xfId="0" applyFont="1" applyFill="1" applyBorder="1" applyAlignment="1">
      <alignment vertical="center" wrapText="1"/>
    </xf>
    <xf numFmtId="0" fontId="24" fillId="5" borderId="11" xfId="0" applyFont="1" applyFill="1" applyBorder="1" applyAlignment="1">
      <alignment vertical="center" wrapText="1"/>
    </xf>
    <xf numFmtId="0" fontId="25" fillId="5" borderId="11" xfId="0" applyFont="1" applyFill="1" applyBorder="1" applyAlignment="1">
      <alignment horizontal="center" wrapText="1"/>
    </xf>
    <xf numFmtId="0" fontId="25" fillId="5" borderId="13" xfId="0" applyFont="1" applyFill="1" applyBorder="1" applyAlignment="1">
      <alignment horizontal="center" wrapText="1"/>
    </xf>
    <xf numFmtId="0" fontId="25" fillId="5" borderId="10" xfId="0" applyFont="1" applyFill="1" applyBorder="1" applyAlignment="1">
      <alignment horizontal="center" wrapText="1"/>
    </xf>
    <xf numFmtId="0" fontId="25" fillId="5" borderId="14" xfId="0" applyFont="1" applyFill="1" applyBorder="1" applyAlignment="1">
      <alignment horizontal="center" wrapText="1"/>
    </xf>
    <xf numFmtId="0" fontId="26" fillId="5" borderId="10" xfId="0" applyFont="1" applyFill="1" applyBorder="1" applyAlignment="1">
      <alignment horizontal="right" wrapText="1"/>
    </xf>
    <xf numFmtId="0" fontId="26" fillId="5" borderId="14" xfId="0" applyFont="1" applyFill="1" applyBorder="1" applyAlignment="1">
      <alignment horizontal="right" wrapText="1"/>
    </xf>
    <xf numFmtId="0" fontId="27" fillId="5" borderId="0" xfId="0" applyFont="1" applyFill="1"/>
    <xf numFmtId="0" fontId="27" fillId="5" borderId="0" xfId="0" applyFont="1" applyFill="1" applyAlignment="1">
      <alignment vertical="center"/>
    </xf>
    <xf numFmtId="0" fontId="28" fillId="5" borderId="0" xfId="0" applyFont="1" applyFill="1"/>
    <xf numFmtId="0" fontId="17" fillId="5" borderId="0" xfId="0" applyFont="1" applyFill="1"/>
    <xf numFmtId="0" fontId="29" fillId="5" borderId="0" xfId="0" applyFont="1" applyFill="1" applyAlignment="1">
      <alignment horizontal="left" vertical="center"/>
    </xf>
    <xf numFmtId="0" fontId="30" fillId="8" borderId="0" xfId="0" applyFont="1" applyFill="1" applyAlignment="1">
      <alignment horizontal="center" vertical="center"/>
    </xf>
    <xf numFmtId="0" fontId="29" fillId="5" borderId="0" xfId="0" applyFont="1" applyFill="1" applyAlignment="1">
      <alignment horizontal="right" vertical="center"/>
    </xf>
    <xf numFmtId="0" fontId="31" fillId="5" borderId="0" xfId="0" applyFont="1" applyFill="1" applyAlignment="1">
      <alignment horizontal="right" vertical="center"/>
    </xf>
    <xf numFmtId="0" fontId="29" fillId="5" borderId="0" xfId="0" applyFont="1" applyFill="1" applyAlignment="1">
      <alignment horizontal="left"/>
    </xf>
    <xf numFmtId="0" fontId="29" fillId="5" borderId="0" xfId="0" applyFont="1" applyFill="1" applyAlignment="1">
      <alignment vertical="center"/>
    </xf>
    <xf numFmtId="0" fontId="32" fillId="5" borderId="11" xfId="0" applyFont="1" applyFill="1" applyBorder="1" applyAlignment="1">
      <alignment horizontal="center" vertical="center" wrapText="1"/>
    </xf>
    <xf numFmtId="0" fontId="33" fillId="8" borderId="11"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35" fillId="5" borderId="11" xfId="0" applyFont="1" applyFill="1" applyBorder="1" applyAlignment="1">
      <alignment vertical="top" wrapText="1"/>
    </xf>
    <xf numFmtId="0" fontId="36" fillId="5" borderId="11" xfId="0" applyFont="1" applyFill="1" applyBorder="1" applyAlignment="1">
      <alignment horizontal="center" vertical="center" wrapText="1"/>
    </xf>
    <xf numFmtId="0" fontId="37" fillId="5" borderId="11" xfId="0" applyFont="1" applyFill="1" applyBorder="1" applyAlignment="1">
      <alignment horizontal="center" vertical="center" wrapText="1"/>
    </xf>
    <xf numFmtId="0" fontId="27" fillId="5" borderId="11" xfId="0" applyFont="1" applyFill="1" applyBorder="1"/>
    <xf numFmtId="0" fontId="17" fillId="5" borderId="11" xfId="0" applyFont="1" applyFill="1" applyBorder="1" applyAlignment="1">
      <alignment vertical="center" wrapText="1"/>
    </xf>
    <xf numFmtId="0" fontId="28" fillId="5" borderId="11" xfId="0" applyFont="1" applyFill="1" applyBorder="1" applyAlignment="1">
      <alignment vertical="center" wrapText="1"/>
    </xf>
    <xf numFmtId="0" fontId="38" fillId="5" borderId="11" xfId="0" applyFont="1" applyFill="1" applyBorder="1" applyAlignment="1">
      <alignment horizontal="center" vertical="center" wrapText="1"/>
    </xf>
    <xf numFmtId="0" fontId="39" fillId="5" borderId="11" xfId="0" applyFont="1" applyFill="1" applyBorder="1" applyAlignment="1">
      <alignment horizontal="center" vertical="center" wrapText="1"/>
    </xf>
    <xf numFmtId="0" fontId="27" fillId="5" borderId="11" xfId="0" applyFont="1" applyFill="1" applyBorder="1" applyAlignment="1">
      <alignment vertical="center" wrapText="1"/>
    </xf>
    <xf numFmtId="0" fontId="40" fillId="5" borderId="0" xfId="0" applyFont="1" applyFill="1"/>
    <xf numFmtId="0" fontId="40" fillId="5" borderId="11" xfId="0" applyFont="1" applyFill="1" applyBorder="1"/>
    <xf numFmtId="0" fontId="28" fillId="5" borderId="11" xfId="0" applyFont="1" applyFill="1" applyBorder="1"/>
    <xf numFmtId="0" fontId="17" fillId="5" borderId="11" xfId="0" applyFont="1" applyFill="1" applyBorder="1"/>
    <xf numFmtId="0" fontId="17" fillId="5" borderId="11" xfId="0" applyFont="1" applyFill="1" applyBorder="1" applyAlignment="1">
      <alignment vertical="center"/>
    </xf>
    <xf numFmtId="0" fontId="22" fillId="5" borderId="14" xfId="0" applyFont="1" applyFill="1" applyBorder="1" applyAlignment="1">
      <alignment horizontal="center" vertical="center"/>
    </xf>
    <xf numFmtId="0" fontId="22" fillId="5" borderId="11" xfId="0" applyFont="1" applyFill="1" applyBorder="1" applyAlignment="1">
      <alignment vertical="center" wrapText="1"/>
    </xf>
    <xf numFmtId="0" fontId="41" fillId="5" borderId="13" xfId="0" applyFont="1" applyFill="1" applyBorder="1" applyAlignment="1">
      <alignment horizontal="center" wrapText="1"/>
    </xf>
    <xf numFmtId="0" fontId="41" fillId="5" borderId="14" xfId="0" applyFont="1" applyFill="1" applyBorder="1" applyAlignment="1">
      <alignment horizontal="center" wrapText="1"/>
    </xf>
    <xf numFmtId="0" fontId="22" fillId="5" borderId="11" xfId="0" applyFont="1" applyFill="1" applyBorder="1" applyAlignment="1">
      <alignment vertical="center"/>
    </xf>
    <xf numFmtId="0" fontId="28" fillId="5" borderId="11" xfId="0" applyFont="1" applyFill="1" applyBorder="1" applyAlignment="1">
      <alignment horizontal="center" vertical="center" wrapText="1"/>
    </xf>
    <xf numFmtId="0" fontId="22" fillId="5" borderId="11" xfId="0" applyFont="1" applyFill="1" applyBorder="1" applyAlignment="1">
      <alignment horizontal="center" vertical="center"/>
    </xf>
    <xf numFmtId="0" fontId="22" fillId="5" borderId="0" xfId="0" applyFont="1" applyFill="1"/>
    <xf numFmtId="0" fontId="18" fillId="5" borderId="8" xfId="0" applyFont="1" applyFill="1" applyBorder="1" applyAlignment="1">
      <alignment horizontal="center" vertical="center" wrapText="1"/>
    </xf>
    <xf numFmtId="0" fontId="16" fillId="0" borderId="10" xfId="0" applyFont="1" applyBorder="1"/>
    <xf numFmtId="0" fontId="22" fillId="5" borderId="12" xfId="0" applyFont="1" applyFill="1" applyBorder="1" applyAlignment="1">
      <alignment horizontal="center" vertical="center"/>
    </xf>
    <xf numFmtId="0" fontId="16" fillId="0" borderId="14" xfId="0" applyFont="1" applyBorder="1"/>
    <xf numFmtId="0" fontId="16" fillId="0" borderId="9" xfId="0" applyFont="1" applyBorder="1"/>
    <xf numFmtId="0" fontId="18" fillId="5" borderId="8" xfId="0" applyFont="1" applyFill="1" applyBorder="1" applyAlignment="1">
      <alignment vertical="center" wrapText="1"/>
    </xf>
    <xf numFmtId="0" fontId="15" fillId="5" borderId="8" xfId="0" applyFont="1" applyFill="1" applyBorder="1" applyAlignment="1">
      <alignment horizontal="center" vertical="center" wrapText="1"/>
    </xf>
    <xf numFmtId="0" fontId="17" fillId="5" borderId="8" xfId="0" applyFont="1" applyFill="1" applyBorder="1" applyAlignment="1">
      <alignment vertical="center" wrapText="1"/>
    </xf>
    <xf numFmtId="0" fontId="13" fillId="4" borderId="0" xfId="1" applyFont="1" applyFill="1" applyAlignment="1">
      <alignment horizontal="center" vertical="center"/>
    </xf>
    <xf numFmtId="0" fontId="14" fillId="2" borderId="0" xfId="1" applyFont="1" applyFill="1" applyAlignment="1">
      <alignment horizontal="center" vertical="center" wrapText="1"/>
    </xf>
    <xf numFmtId="0" fontId="16" fillId="0" borderId="12" xfId="0" applyFont="1" applyBorder="1"/>
    <xf numFmtId="0" fontId="28" fillId="5" borderId="8"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28" fillId="5" borderId="8" xfId="0" applyFont="1" applyFill="1" applyBorder="1" applyAlignment="1">
      <alignment vertical="center" wrapText="1"/>
    </xf>
    <xf numFmtId="0" fontId="30" fillId="8" borderId="15" xfId="0" applyFont="1" applyFill="1" applyBorder="1" applyAlignment="1">
      <alignment horizontal="center" vertical="center"/>
    </xf>
    <xf numFmtId="0" fontId="16" fillId="0" borderId="16" xfId="0" applyFont="1" applyBorder="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2"/>
  <sheetViews>
    <sheetView tabSelected="1" zoomScale="82" zoomScaleNormal="114" workbookViewId="0">
      <selection activeCell="B2" sqref="B2:J2"/>
    </sheetView>
  </sheetViews>
  <sheetFormatPr baseColWidth="10" defaultColWidth="9.1640625" defaultRowHeight="14"/>
  <cols>
    <col min="1" max="1" width="10.83203125" style="3" customWidth="1"/>
    <col min="2" max="2" width="24.83203125" style="3" customWidth="1"/>
    <col min="3" max="3" width="35.5" style="3" customWidth="1"/>
    <col min="4" max="11" width="24.83203125" style="3" customWidth="1"/>
    <col min="12" max="16384" width="9.16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83" t="s">
        <v>235</v>
      </c>
      <c r="C2" s="83"/>
      <c r="D2" s="83"/>
      <c r="E2" s="83"/>
      <c r="F2" s="83"/>
      <c r="G2" s="83"/>
      <c r="H2" s="83"/>
      <c r="I2" s="83"/>
      <c r="J2" s="8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c r="A4" s="1"/>
      <c r="B4" s="84" t="s">
        <v>107</v>
      </c>
      <c r="C4" s="84"/>
      <c r="D4" s="84"/>
      <c r="E4" s="84"/>
      <c r="F4" s="84"/>
      <c r="G4" s="84"/>
      <c r="H4" s="84"/>
      <c r="I4" s="84"/>
      <c r="J4" s="84"/>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7" thickBot="1">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5" thickBot="1">
      <c r="A6" s="1"/>
      <c r="B6" s="22" t="s">
        <v>97</v>
      </c>
      <c r="C6" s="23" t="s">
        <v>95</v>
      </c>
      <c r="D6" s="23" t="s">
        <v>87</v>
      </c>
      <c r="E6" s="23" t="s">
        <v>98</v>
      </c>
      <c r="F6" s="23" t="s">
        <v>99</v>
      </c>
      <c r="G6" s="23" t="s">
        <v>100</v>
      </c>
      <c r="H6" s="23" t="s">
        <v>101</v>
      </c>
      <c r="I6" s="22" t="s">
        <v>102</v>
      </c>
      <c r="J6" s="23" t="s">
        <v>103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c r="A7" s="1"/>
      <c r="B7" s="20" t="s">
        <v>88</v>
      </c>
      <c r="C7" s="21" t="s">
        <v>96</v>
      </c>
      <c r="D7" s="21" t="s">
        <v>89</v>
      </c>
      <c r="E7" s="21" t="s">
        <v>90</v>
      </c>
      <c r="F7" s="21" t="s">
        <v>104</v>
      </c>
      <c r="G7" s="21" t="s">
        <v>94</v>
      </c>
      <c r="H7" s="21" t="s">
        <v>93</v>
      </c>
      <c r="I7" s="20" t="s">
        <v>92</v>
      </c>
      <c r="J7" s="21"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42">
      <c r="A8" s="1"/>
      <c r="B8" s="81" t="s">
        <v>108</v>
      </c>
      <c r="C8" s="82" t="s">
        <v>109</v>
      </c>
      <c r="D8" s="26" t="s">
        <v>110</v>
      </c>
      <c r="E8" s="27" t="s">
        <v>116</v>
      </c>
      <c r="F8" s="28" t="s">
        <v>122</v>
      </c>
      <c r="G8" s="29">
        <v>4</v>
      </c>
      <c r="H8" s="29">
        <v>3</v>
      </c>
      <c r="I8" s="19">
        <f>G8*H8</f>
        <v>12</v>
      </c>
      <c r="J8" s="28" t="s">
        <v>128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84">
      <c r="A9" s="1"/>
      <c r="B9" s="79"/>
      <c r="C9" s="79"/>
      <c r="D9" s="26" t="s">
        <v>111</v>
      </c>
      <c r="E9" s="26" t="s">
        <v>117</v>
      </c>
      <c r="F9" s="28" t="s">
        <v>123</v>
      </c>
      <c r="G9" s="29">
        <v>4</v>
      </c>
      <c r="H9" s="29">
        <v>3</v>
      </c>
      <c r="I9" s="18">
        <f t="shared" ref="I9:I32" si="0">G9*H9</f>
        <v>12</v>
      </c>
      <c r="J9" s="28" t="s">
        <v>128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4">
      <c r="A10" s="1"/>
      <c r="B10" s="79"/>
      <c r="C10" s="79"/>
      <c r="D10" s="27" t="s">
        <v>112</v>
      </c>
      <c r="E10" s="27" t="s">
        <v>118</v>
      </c>
      <c r="F10" s="28" t="s">
        <v>124</v>
      </c>
      <c r="G10" s="29">
        <v>2</v>
      </c>
      <c r="H10" s="29">
        <v>4</v>
      </c>
      <c r="I10" s="18">
        <f t="shared" si="0"/>
        <v>8</v>
      </c>
      <c r="J10" s="28" t="s">
        <v>128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2" customHeight="1">
      <c r="A11" s="1"/>
      <c r="B11" s="79"/>
      <c r="C11" s="79"/>
      <c r="D11" s="27" t="s">
        <v>113</v>
      </c>
      <c r="E11" s="27" t="s">
        <v>119</v>
      </c>
      <c r="F11" s="28" t="s">
        <v>125</v>
      </c>
      <c r="G11" s="30">
        <v>4</v>
      </c>
      <c r="H11" s="30">
        <v>3</v>
      </c>
      <c r="I11" s="18">
        <f t="shared" si="0"/>
        <v>12</v>
      </c>
      <c r="J11" s="28" t="s">
        <v>128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0">
      <c r="A12" s="1"/>
      <c r="B12" s="79"/>
      <c r="C12" s="79"/>
      <c r="D12" s="27" t="s">
        <v>114</v>
      </c>
      <c r="E12" s="27" t="s">
        <v>120</v>
      </c>
      <c r="F12" s="28" t="s">
        <v>126</v>
      </c>
      <c r="G12" s="30">
        <v>3</v>
      </c>
      <c r="H12" s="30">
        <v>3</v>
      </c>
      <c r="I12" s="6">
        <f t="shared" si="0"/>
        <v>9</v>
      </c>
      <c r="J12" s="28" t="s">
        <v>128</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84">
      <c r="A13" s="1"/>
      <c r="B13" s="76"/>
      <c r="C13" s="76"/>
      <c r="D13" s="26" t="s">
        <v>115</v>
      </c>
      <c r="E13" s="27" t="s">
        <v>121</v>
      </c>
      <c r="F13" s="28" t="s">
        <v>127</v>
      </c>
      <c r="G13" s="30">
        <v>3</v>
      </c>
      <c r="H13" s="30">
        <v>3</v>
      </c>
      <c r="I13" s="6">
        <f t="shared" si="0"/>
        <v>9</v>
      </c>
      <c r="J13" s="28" t="s">
        <v>128</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0">
      <c r="A14" s="7"/>
      <c r="B14" s="75" t="s">
        <v>129</v>
      </c>
      <c r="C14" s="80" t="s">
        <v>130</v>
      </c>
      <c r="D14" s="27" t="s">
        <v>131</v>
      </c>
      <c r="E14" s="27" t="s">
        <v>133</v>
      </c>
      <c r="F14" s="28" t="s">
        <v>137</v>
      </c>
      <c r="G14" s="30">
        <v>3</v>
      </c>
      <c r="H14" s="30">
        <v>3</v>
      </c>
      <c r="I14" s="6">
        <f t="shared" si="0"/>
        <v>9</v>
      </c>
      <c r="J14" s="28" t="s">
        <v>128</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70">
      <c r="A15" s="1"/>
      <c r="B15" s="79"/>
      <c r="C15" s="79"/>
      <c r="D15" s="26" t="s">
        <v>110</v>
      </c>
      <c r="E15" s="27" t="s">
        <v>134</v>
      </c>
      <c r="F15" s="28" t="s">
        <v>138</v>
      </c>
      <c r="G15" s="30">
        <v>5</v>
      </c>
      <c r="H15" s="30">
        <v>3</v>
      </c>
      <c r="I15" s="6">
        <f t="shared" si="0"/>
        <v>15</v>
      </c>
      <c r="J15" s="28" t="s">
        <v>128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56">
      <c r="A16" s="1"/>
      <c r="B16" s="79"/>
      <c r="C16" s="79"/>
      <c r="D16" s="26" t="s">
        <v>111</v>
      </c>
      <c r="E16" s="26" t="s">
        <v>117</v>
      </c>
      <c r="F16" s="28" t="s">
        <v>139</v>
      </c>
      <c r="G16" s="30">
        <v>3</v>
      </c>
      <c r="H16" s="30">
        <v>4</v>
      </c>
      <c r="I16" s="6">
        <f t="shared" si="0"/>
        <v>12</v>
      </c>
      <c r="J16" s="28" t="s">
        <v>128</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56">
      <c r="A17" s="1"/>
      <c r="B17" s="79"/>
      <c r="C17" s="79"/>
      <c r="D17" s="27" t="s">
        <v>112</v>
      </c>
      <c r="E17" s="27" t="s">
        <v>135</v>
      </c>
      <c r="F17" s="28" t="s">
        <v>140</v>
      </c>
      <c r="G17" s="30">
        <v>3</v>
      </c>
      <c r="H17" s="30">
        <v>4</v>
      </c>
      <c r="I17" s="6">
        <f t="shared" si="0"/>
        <v>12</v>
      </c>
      <c r="J17" s="28" t="s">
        <v>128</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84">
      <c r="A18" s="1"/>
      <c r="B18" s="79"/>
      <c r="C18" s="79"/>
      <c r="D18" s="27" t="s">
        <v>113</v>
      </c>
      <c r="E18" s="27" t="s">
        <v>119</v>
      </c>
      <c r="F18" s="28" t="s">
        <v>141</v>
      </c>
      <c r="G18" s="30">
        <v>4</v>
      </c>
      <c r="H18" s="30">
        <v>3</v>
      </c>
      <c r="I18" s="6">
        <f t="shared" si="0"/>
        <v>12</v>
      </c>
      <c r="J18" s="28" t="s">
        <v>128</v>
      </c>
      <c r="K18" s="1"/>
    </row>
    <row r="19" spans="1:190" ht="56">
      <c r="A19" s="1"/>
      <c r="B19" s="79"/>
      <c r="C19" s="79"/>
      <c r="D19" s="27" t="s">
        <v>114</v>
      </c>
      <c r="E19" s="27" t="s">
        <v>136</v>
      </c>
      <c r="F19" s="28" t="s">
        <v>142</v>
      </c>
      <c r="G19" s="30">
        <v>3</v>
      </c>
      <c r="H19" s="30">
        <v>3</v>
      </c>
      <c r="I19" s="6">
        <f t="shared" si="0"/>
        <v>9</v>
      </c>
      <c r="J19" s="28" t="s">
        <v>128</v>
      </c>
      <c r="K19" s="1"/>
    </row>
    <row r="20" spans="1:190" ht="84">
      <c r="A20" s="1"/>
      <c r="B20" s="76"/>
      <c r="C20" s="76"/>
      <c r="D20" s="27" t="s">
        <v>132</v>
      </c>
      <c r="E20" s="27" t="s">
        <v>121</v>
      </c>
      <c r="F20" s="28" t="s">
        <v>143</v>
      </c>
      <c r="G20" s="30">
        <v>2</v>
      </c>
      <c r="H20" s="30">
        <v>3</v>
      </c>
      <c r="I20" s="6">
        <f t="shared" si="0"/>
        <v>6</v>
      </c>
      <c r="J20" s="28" t="s">
        <v>128</v>
      </c>
      <c r="K20" s="1"/>
    </row>
    <row r="21" spans="1:190" ht="126">
      <c r="A21" s="1"/>
      <c r="B21" s="81" t="s">
        <v>144</v>
      </c>
      <c r="C21" s="82" t="s">
        <v>145</v>
      </c>
      <c r="D21" s="26" t="s">
        <v>111</v>
      </c>
      <c r="E21" s="27" t="s">
        <v>146</v>
      </c>
      <c r="F21" s="28" t="s">
        <v>147</v>
      </c>
      <c r="G21" s="30">
        <v>2</v>
      </c>
      <c r="H21" s="30">
        <v>4</v>
      </c>
      <c r="I21" s="6">
        <f t="shared" si="0"/>
        <v>8</v>
      </c>
      <c r="J21" s="28" t="s">
        <v>128</v>
      </c>
      <c r="K21" s="1"/>
    </row>
    <row r="22" spans="1:190" ht="56">
      <c r="A22" s="1"/>
      <c r="B22" s="79"/>
      <c r="C22" s="79"/>
      <c r="D22" s="26" t="s">
        <v>110</v>
      </c>
      <c r="E22" s="27" t="s">
        <v>134</v>
      </c>
      <c r="F22" s="28" t="s">
        <v>148</v>
      </c>
      <c r="G22" s="31">
        <v>2</v>
      </c>
      <c r="H22" s="31">
        <v>4</v>
      </c>
      <c r="I22" s="6">
        <f t="shared" si="0"/>
        <v>8</v>
      </c>
      <c r="J22" s="28" t="s">
        <v>128</v>
      </c>
      <c r="K22" s="1"/>
    </row>
    <row r="23" spans="1:190" ht="70">
      <c r="B23" s="79"/>
      <c r="C23" s="79"/>
      <c r="D23" s="27" t="s">
        <v>112</v>
      </c>
      <c r="E23" s="27" t="s">
        <v>149</v>
      </c>
      <c r="F23" s="28" t="s">
        <v>150</v>
      </c>
      <c r="G23" s="31">
        <v>2</v>
      </c>
      <c r="H23" s="31">
        <v>4</v>
      </c>
      <c r="I23" s="6">
        <f t="shared" si="0"/>
        <v>8</v>
      </c>
      <c r="J23" s="28" t="s">
        <v>128</v>
      </c>
    </row>
    <row r="24" spans="1:190" ht="70">
      <c r="B24" s="79"/>
      <c r="C24" s="79"/>
      <c r="D24" s="27" t="s">
        <v>131</v>
      </c>
      <c r="E24" s="27" t="s">
        <v>151</v>
      </c>
      <c r="F24" s="28" t="s">
        <v>152</v>
      </c>
      <c r="G24" s="31">
        <v>3</v>
      </c>
      <c r="H24" s="31">
        <v>3</v>
      </c>
      <c r="I24" s="6">
        <f t="shared" si="0"/>
        <v>9</v>
      </c>
      <c r="J24" s="28" t="s">
        <v>128</v>
      </c>
    </row>
    <row r="25" spans="1:190" ht="56">
      <c r="B25" s="79"/>
      <c r="C25" s="79"/>
      <c r="D25" s="26" t="s">
        <v>153</v>
      </c>
      <c r="E25" s="26" t="s">
        <v>154</v>
      </c>
      <c r="F25" s="28" t="s">
        <v>155</v>
      </c>
      <c r="G25" s="31">
        <v>3</v>
      </c>
      <c r="H25" s="31">
        <v>3</v>
      </c>
      <c r="I25" s="6">
        <f t="shared" si="0"/>
        <v>9</v>
      </c>
      <c r="J25" s="28" t="s">
        <v>128</v>
      </c>
    </row>
    <row r="26" spans="1:190" ht="42">
      <c r="B26" s="76"/>
      <c r="C26" s="76"/>
      <c r="D26" s="27" t="s">
        <v>156</v>
      </c>
      <c r="E26" s="27" t="s">
        <v>157</v>
      </c>
      <c r="F26" s="28" t="s">
        <v>158</v>
      </c>
      <c r="G26" s="31">
        <v>3</v>
      </c>
      <c r="H26" s="31">
        <v>1</v>
      </c>
      <c r="I26" s="6">
        <f t="shared" si="0"/>
        <v>3</v>
      </c>
      <c r="J26" s="28" t="s">
        <v>128</v>
      </c>
    </row>
    <row r="27" spans="1:190" ht="70">
      <c r="B27" s="81" t="s">
        <v>159</v>
      </c>
      <c r="C27" s="80" t="s">
        <v>160</v>
      </c>
      <c r="D27" s="27" t="s">
        <v>161</v>
      </c>
      <c r="E27" s="27" t="s">
        <v>162</v>
      </c>
      <c r="F27" s="28" t="s">
        <v>163</v>
      </c>
      <c r="G27" s="31">
        <v>3</v>
      </c>
      <c r="H27" s="31">
        <v>2</v>
      </c>
      <c r="I27" s="6">
        <f t="shared" si="0"/>
        <v>6</v>
      </c>
      <c r="J27" s="28" t="s">
        <v>128</v>
      </c>
    </row>
    <row r="28" spans="1:190" ht="42">
      <c r="B28" s="79"/>
      <c r="C28" s="79"/>
      <c r="D28" s="27" t="s">
        <v>164</v>
      </c>
      <c r="E28" s="27" t="s">
        <v>146</v>
      </c>
      <c r="F28" s="28" t="s">
        <v>165</v>
      </c>
      <c r="G28" s="31">
        <v>3</v>
      </c>
      <c r="H28" s="31">
        <v>3</v>
      </c>
      <c r="I28" s="6">
        <f t="shared" si="0"/>
        <v>9</v>
      </c>
      <c r="J28" s="28" t="s">
        <v>128</v>
      </c>
    </row>
    <row r="29" spans="1:190" ht="70">
      <c r="B29" s="79"/>
      <c r="C29" s="79"/>
      <c r="D29" s="27" t="s">
        <v>112</v>
      </c>
      <c r="E29" s="27" t="s">
        <v>149</v>
      </c>
      <c r="F29" s="28" t="s">
        <v>166</v>
      </c>
      <c r="G29" s="31">
        <v>2</v>
      </c>
      <c r="H29" s="31">
        <v>4</v>
      </c>
      <c r="I29" s="6">
        <f t="shared" si="0"/>
        <v>8</v>
      </c>
      <c r="J29" s="28" t="s">
        <v>128</v>
      </c>
    </row>
    <row r="30" spans="1:190" ht="42">
      <c r="B30" s="76"/>
      <c r="C30" s="76"/>
      <c r="D30" s="26" t="s">
        <v>167</v>
      </c>
      <c r="E30" s="27" t="s">
        <v>157</v>
      </c>
      <c r="F30" s="28" t="s">
        <v>168</v>
      </c>
      <c r="G30" s="31">
        <v>2</v>
      </c>
      <c r="H30" s="31">
        <v>1</v>
      </c>
      <c r="I30" s="6">
        <f t="shared" si="0"/>
        <v>2</v>
      </c>
      <c r="J30" s="28" t="s">
        <v>128</v>
      </c>
    </row>
    <row r="31" spans="1:190" ht="56">
      <c r="B31" s="75" t="s">
        <v>177</v>
      </c>
      <c r="C31" s="77" t="s">
        <v>178</v>
      </c>
      <c r="D31" s="32" t="s">
        <v>174</v>
      </c>
      <c r="E31" s="33" t="s">
        <v>175</v>
      </c>
      <c r="F31" s="28" t="s">
        <v>176</v>
      </c>
      <c r="G31" s="31">
        <v>1</v>
      </c>
      <c r="H31" s="31">
        <v>3</v>
      </c>
      <c r="I31" s="6">
        <f t="shared" si="0"/>
        <v>3</v>
      </c>
      <c r="J31" s="28" t="s">
        <v>128</v>
      </c>
    </row>
    <row r="32" spans="1:190" ht="70">
      <c r="B32" s="76"/>
      <c r="C32" s="78"/>
      <c r="D32" s="32" t="s">
        <v>171</v>
      </c>
      <c r="E32" s="33" t="s">
        <v>172</v>
      </c>
      <c r="F32" s="28" t="s">
        <v>173</v>
      </c>
      <c r="G32" s="31">
        <v>1</v>
      </c>
      <c r="H32" s="31">
        <v>3</v>
      </c>
      <c r="I32" s="6">
        <f t="shared" si="0"/>
        <v>3</v>
      </c>
      <c r="J32" s="28" t="s">
        <v>128</v>
      </c>
    </row>
  </sheetData>
  <mergeCells count="12">
    <mergeCell ref="B2:J2"/>
    <mergeCell ref="B4:J4"/>
    <mergeCell ref="B8:B13"/>
    <mergeCell ref="C8:C13"/>
    <mergeCell ref="B31:B32"/>
    <mergeCell ref="C31:C32"/>
    <mergeCell ref="B14:B20"/>
    <mergeCell ref="C14:C20"/>
    <mergeCell ref="B21:B26"/>
    <mergeCell ref="C21:C26"/>
    <mergeCell ref="B27:B30"/>
    <mergeCell ref="C27:C30"/>
  </mergeCells>
  <pageMargins left="0.7" right="0.7" top="0.75" bottom="0.75" header="0.3" footer="0.3"/>
  <pageSetup paperSize="9" orientation="portrait" r:id="rId1"/>
  <ignoredErrors>
    <ignoredError sqref="I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96888-2C2C-1D49-90D3-E68AB37C8B7A}">
  <dimension ref="A1:AH242"/>
  <sheetViews>
    <sheetView topLeftCell="H19" zoomScale="80" zoomScaleNormal="80" workbookViewId="0">
      <selection activeCell="H3" sqref="H3"/>
    </sheetView>
  </sheetViews>
  <sheetFormatPr baseColWidth="10" defaultColWidth="14.33203125" defaultRowHeight="15"/>
  <cols>
    <col min="1" max="1" width="21.6640625" customWidth="1"/>
    <col min="2" max="3" width="21.6640625" hidden="1" customWidth="1"/>
    <col min="4" max="4" width="21.6640625" customWidth="1"/>
    <col min="5" max="7" width="47.1640625" customWidth="1"/>
    <col min="8" max="15" width="21.6640625" customWidth="1"/>
    <col min="16" max="34" width="8" customWidth="1"/>
  </cols>
  <sheetData>
    <row r="1" spans="1:34">
      <c r="A1" s="40"/>
      <c r="B1" s="40"/>
      <c r="C1" s="40"/>
      <c r="D1" s="41"/>
      <c r="E1" s="41"/>
      <c r="F1" s="41"/>
      <c r="G1" s="41"/>
      <c r="H1" s="41"/>
      <c r="I1" s="41"/>
      <c r="J1" s="41"/>
      <c r="K1" s="41"/>
      <c r="L1" s="41"/>
      <c r="M1" s="41"/>
      <c r="N1" s="41"/>
      <c r="O1" s="40"/>
      <c r="P1" s="42"/>
      <c r="Q1" s="42"/>
      <c r="R1" s="42"/>
      <c r="S1" s="42"/>
      <c r="T1" s="42"/>
      <c r="U1" s="42"/>
      <c r="V1" s="42"/>
      <c r="W1" s="42"/>
      <c r="X1" s="42"/>
      <c r="Y1" s="42"/>
      <c r="Z1" s="42"/>
      <c r="AA1" s="42"/>
      <c r="AB1" s="42"/>
      <c r="AC1" s="43"/>
      <c r="AD1" s="43"/>
      <c r="AE1" s="43"/>
      <c r="AF1" s="43"/>
      <c r="AG1" s="43"/>
      <c r="AH1" s="43"/>
    </row>
    <row r="2" spans="1:34" ht="23">
      <c r="A2" s="40"/>
      <c r="B2" s="40"/>
      <c r="C2" s="40"/>
      <c r="D2" s="44"/>
      <c r="E2" s="45"/>
      <c r="F2" s="45"/>
      <c r="G2" s="45"/>
      <c r="H2" s="89" t="s">
        <v>234</v>
      </c>
      <c r="I2" s="90"/>
      <c r="J2" s="90"/>
      <c r="K2" s="90"/>
      <c r="L2" s="90"/>
      <c r="M2" s="90"/>
      <c r="N2" s="46"/>
      <c r="O2" s="42"/>
      <c r="P2" s="42"/>
      <c r="Q2" s="42"/>
      <c r="R2" s="42"/>
      <c r="S2" s="42"/>
      <c r="T2" s="42"/>
      <c r="U2" s="42"/>
      <c r="V2" s="42"/>
      <c r="W2" s="42"/>
      <c r="X2" s="42"/>
      <c r="Y2" s="42"/>
      <c r="Z2" s="42"/>
      <c r="AA2" s="42"/>
      <c r="AB2" s="42"/>
      <c r="AC2" s="43"/>
      <c r="AD2" s="43"/>
      <c r="AE2" s="43"/>
      <c r="AF2" s="43"/>
      <c r="AG2" s="43"/>
      <c r="AH2" s="43"/>
    </row>
    <row r="3" spans="1:34" ht="16">
      <c r="A3" s="40"/>
      <c r="B3" s="40"/>
      <c r="C3" s="40"/>
      <c r="D3" s="41"/>
      <c r="E3" s="41"/>
      <c r="F3" s="41"/>
      <c r="G3" s="41"/>
      <c r="H3" s="41"/>
      <c r="I3" s="42"/>
      <c r="J3" s="42"/>
      <c r="K3" s="42"/>
      <c r="L3" s="42"/>
      <c r="M3" s="42"/>
      <c r="N3" s="47"/>
      <c r="O3" s="48"/>
      <c r="P3" s="48"/>
      <c r="Q3" s="42"/>
      <c r="R3" s="42"/>
      <c r="S3" s="42"/>
      <c r="T3" s="42"/>
      <c r="U3" s="42"/>
      <c r="V3" s="42"/>
      <c r="W3" s="42"/>
      <c r="X3" s="42"/>
      <c r="Y3" s="42"/>
      <c r="Z3" s="42"/>
      <c r="AA3" s="42"/>
      <c r="AB3" s="42"/>
      <c r="AC3" s="42"/>
      <c r="AD3" s="42"/>
      <c r="AE3" s="42"/>
      <c r="AF3" s="42"/>
      <c r="AG3" s="42"/>
      <c r="AH3" s="42"/>
    </row>
    <row r="4" spans="1:34" ht="16">
      <c r="A4" s="40"/>
      <c r="B4" s="40"/>
      <c r="C4" s="40"/>
      <c r="D4" s="41"/>
      <c r="E4" s="41"/>
      <c r="F4" s="41"/>
      <c r="G4" s="41"/>
      <c r="H4" s="41"/>
      <c r="I4" s="47"/>
      <c r="J4" s="49"/>
      <c r="K4" s="49"/>
      <c r="L4" s="49"/>
      <c r="M4" s="42"/>
      <c r="N4" s="47"/>
      <c r="O4" s="48"/>
      <c r="P4" s="48"/>
      <c r="Q4" s="42"/>
      <c r="R4" s="42"/>
      <c r="S4" s="42"/>
      <c r="T4" s="42"/>
      <c r="U4" s="42"/>
      <c r="V4" s="42"/>
      <c r="W4" s="42"/>
      <c r="X4" s="42"/>
      <c r="Y4" s="42"/>
      <c r="Z4" s="42"/>
      <c r="AA4" s="42"/>
      <c r="AB4" s="42"/>
      <c r="AC4" s="42"/>
      <c r="AD4" s="42"/>
      <c r="AE4" s="42"/>
      <c r="AF4" s="42"/>
      <c r="AG4" s="42"/>
      <c r="AH4" s="42"/>
    </row>
    <row r="5" spans="1:34">
      <c r="A5" s="40"/>
      <c r="B5" s="40"/>
      <c r="C5" s="40"/>
      <c r="D5" s="41"/>
      <c r="E5" s="41"/>
      <c r="F5" s="41"/>
      <c r="G5" s="41"/>
      <c r="H5" s="41"/>
      <c r="I5" s="41"/>
      <c r="J5" s="41"/>
      <c r="K5" s="41"/>
      <c r="L5" s="41"/>
      <c r="M5" s="41"/>
      <c r="N5" s="41"/>
      <c r="O5" s="40"/>
      <c r="P5" s="42"/>
      <c r="Q5" s="42"/>
      <c r="R5" s="42"/>
      <c r="S5" s="42"/>
      <c r="T5" s="42"/>
      <c r="U5" s="42"/>
      <c r="V5" s="42"/>
      <c r="W5" s="42"/>
      <c r="X5" s="42"/>
      <c r="Y5" s="42"/>
      <c r="Z5" s="42"/>
      <c r="AA5" s="42"/>
      <c r="AB5" s="42"/>
      <c r="AC5" s="42"/>
      <c r="AD5" s="42"/>
      <c r="AE5" s="42"/>
      <c r="AF5" s="42"/>
      <c r="AG5" s="42"/>
      <c r="AH5" s="42"/>
    </row>
    <row r="6" spans="1:34" ht="34">
      <c r="A6" s="40"/>
      <c r="B6" s="50" t="s">
        <v>179</v>
      </c>
      <c r="C6" s="50" t="s">
        <v>180</v>
      </c>
      <c r="D6" s="51" t="s">
        <v>181</v>
      </c>
      <c r="E6" s="52" t="s">
        <v>95</v>
      </c>
      <c r="F6" s="52" t="s">
        <v>182</v>
      </c>
      <c r="G6" s="52" t="s">
        <v>183</v>
      </c>
      <c r="H6" s="51" t="s">
        <v>87</v>
      </c>
      <c r="I6" s="51" t="s">
        <v>184</v>
      </c>
      <c r="J6" s="51" t="s">
        <v>185</v>
      </c>
      <c r="K6" s="51" t="s">
        <v>186</v>
      </c>
      <c r="L6" s="51" t="s">
        <v>187</v>
      </c>
      <c r="M6" s="51" t="s">
        <v>188</v>
      </c>
      <c r="N6" s="51" t="s">
        <v>189</v>
      </c>
      <c r="O6" s="40"/>
      <c r="P6" s="42"/>
      <c r="Q6" s="42"/>
      <c r="R6" s="42"/>
      <c r="S6" s="42"/>
      <c r="T6" s="42"/>
      <c r="U6" s="42"/>
      <c r="V6" s="42"/>
      <c r="W6" s="42"/>
      <c r="X6" s="42"/>
      <c r="Y6" s="42"/>
      <c r="Z6" s="42"/>
      <c r="AA6" s="42"/>
      <c r="AB6" s="42"/>
      <c r="AC6" s="42"/>
      <c r="AD6" s="42"/>
      <c r="AE6" s="42"/>
      <c r="AF6" s="42"/>
      <c r="AG6" s="42"/>
      <c r="AH6" s="42"/>
    </row>
    <row r="7" spans="1:34" ht="119.25" customHeight="1">
      <c r="A7" s="40"/>
      <c r="B7" s="53"/>
      <c r="C7" s="53"/>
      <c r="D7" s="54" t="s">
        <v>88</v>
      </c>
      <c r="E7" s="55" t="s">
        <v>96</v>
      </c>
      <c r="F7" s="55" t="s">
        <v>190</v>
      </c>
      <c r="G7" s="55" t="s">
        <v>191</v>
      </c>
      <c r="H7" s="54" t="s">
        <v>89</v>
      </c>
      <c r="I7" s="54" t="s">
        <v>90</v>
      </c>
      <c r="J7" s="54" t="s">
        <v>192</v>
      </c>
      <c r="K7" s="54" t="s">
        <v>193</v>
      </c>
      <c r="L7" s="54" t="s">
        <v>194</v>
      </c>
      <c r="M7" s="54" t="s">
        <v>92</v>
      </c>
      <c r="N7" s="54" t="s">
        <v>91</v>
      </c>
      <c r="O7" s="40"/>
      <c r="P7" s="42"/>
      <c r="Q7" s="42"/>
      <c r="R7" s="42"/>
      <c r="S7" s="42"/>
      <c r="T7" s="42"/>
      <c r="U7" s="42"/>
      <c r="V7" s="42"/>
      <c r="W7" s="42"/>
      <c r="X7" s="42"/>
      <c r="Y7" s="42"/>
      <c r="Z7" s="42"/>
      <c r="AA7" s="42"/>
      <c r="AB7" s="42"/>
      <c r="AC7" s="42"/>
      <c r="AD7" s="42"/>
      <c r="AE7" s="42"/>
      <c r="AF7" s="42"/>
      <c r="AG7" s="42"/>
      <c r="AH7" s="42"/>
    </row>
    <row r="8" spans="1:34" ht="139.5" customHeight="1">
      <c r="A8" s="40"/>
      <c r="B8" s="56" t="e">
        <v>#REF!</v>
      </c>
      <c r="C8" s="56">
        <v>-1</v>
      </c>
      <c r="D8" s="87" t="s">
        <v>108</v>
      </c>
      <c r="E8" s="82" t="s">
        <v>109</v>
      </c>
      <c r="F8" s="82" t="s">
        <v>195</v>
      </c>
      <c r="G8" s="57" t="s">
        <v>196</v>
      </c>
      <c r="H8" s="57" t="s">
        <v>110</v>
      </c>
      <c r="I8" s="58" t="s">
        <v>116</v>
      </c>
      <c r="J8" s="28" t="s">
        <v>122</v>
      </c>
      <c r="K8" s="59">
        <v>4</v>
      </c>
      <c r="L8" s="59">
        <v>3</v>
      </c>
      <c r="M8" s="60">
        <f t="shared" ref="M8:M40" si="0">K8*L8</f>
        <v>12</v>
      </c>
      <c r="N8" s="28" t="s">
        <v>128</v>
      </c>
      <c r="O8" s="40"/>
      <c r="P8" s="42"/>
      <c r="Q8" s="42"/>
      <c r="R8" s="42"/>
      <c r="S8" s="42"/>
      <c r="T8" s="42"/>
      <c r="U8" s="42"/>
      <c r="V8" s="42"/>
      <c r="W8" s="42"/>
      <c r="X8" s="42"/>
      <c r="Y8" s="42"/>
      <c r="Z8" s="42"/>
      <c r="AA8" s="42"/>
      <c r="AB8" s="42"/>
      <c r="AC8" s="42"/>
      <c r="AD8" s="42"/>
      <c r="AE8" s="42"/>
      <c r="AF8" s="42"/>
      <c r="AG8" s="42"/>
      <c r="AH8" s="42"/>
    </row>
    <row r="9" spans="1:34" ht="157.5" customHeight="1">
      <c r="A9" s="40"/>
      <c r="B9" s="56" t="e">
        <v>#REF!</v>
      </c>
      <c r="C9" s="56">
        <v>-1</v>
      </c>
      <c r="D9" s="79"/>
      <c r="E9" s="79"/>
      <c r="F9" s="79"/>
      <c r="G9" s="57" t="s">
        <v>197</v>
      </c>
      <c r="H9" s="57" t="s">
        <v>111</v>
      </c>
      <c r="I9" s="57" t="s">
        <v>117</v>
      </c>
      <c r="J9" s="28" t="s">
        <v>123</v>
      </c>
      <c r="K9" s="59">
        <v>4</v>
      </c>
      <c r="L9" s="59">
        <v>3</v>
      </c>
      <c r="M9" s="60">
        <f t="shared" si="0"/>
        <v>12</v>
      </c>
      <c r="N9" s="28" t="s">
        <v>128</v>
      </c>
      <c r="O9" s="40"/>
      <c r="P9" s="42"/>
      <c r="Q9" s="42"/>
      <c r="R9" s="42"/>
      <c r="S9" s="42"/>
      <c r="T9" s="42"/>
      <c r="U9" s="42"/>
      <c r="V9" s="42"/>
      <c r="W9" s="42"/>
      <c r="X9" s="42"/>
      <c r="Y9" s="42"/>
      <c r="Z9" s="42"/>
      <c r="AA9" s="42"/>
      <c r="AB9" s="42"/>
      <c r="AC9" s="42"/>
      <c r="AD9" s="42"/>
      <c r="AE9" s="42"/>
      <c r="AF9" s="42"/>
      <c r="AG9" s="42"/>
      <c r="AH9" s="42"/>
    </row>
    <row r="10" spans="1:34" ht="98.25" customHeight="1">
      <c r="A10" s="40"/>
      <c r="B10" s="56" t="e">
        <v>#REF!</v>
      </c>
      <c r="C10" s="56">
        <v>-1</v>
      </c>
      <c r="D10" s="79"/>
      <c r="E10" s="79"/>
      <c r="F10" s="79"/>
      <c r="G10" s="57" t="s">
        <v>198</v>
      </c>
      <c r="H10" s="58" t="s">
        <v>112</v>
      </c>
      <c r="I10" s="58" t="s">
        <v>118</v>
      </c>
      <c r="J10" s="28" t="s">
        <v>124</v>
      </c>
      <c r="K10" s="59">
        <v>2</v>
      </c>
      <c r="L10" s="59">
        <v>4</v>
      </c>
      <c r="M10" s="60">
        <f t="shared" si="0"/>
        <v>8</v>
      </c>
      <c r="N10" s="28" t="s">
        <v>128</v>
      </c>
      <c r="O10" s="40"/>
      <c r="P10" s="42"/>
      <c r="Q10" s="42"/>
      <c r="R10" s="42"/>
      <c r="S10" s="42"/>
      <c r="T10" s="42"/>
      <c r="U10" s="42"/>
      <c r="V10" s="42"/>
      <c r="W10" s="42"/>
      <c r="X10" s="42"/>
      <c r="Y10" s="42"/>
      <c r="Z10" s="42"/>
      <c r="AA10" s="42"/>
      <c r="AB10" s="42"/>
      <c r="AC10" s="42"/>
      <c r="AD10" s="42"/>
      <c r="AE10" s="42"/>
      <c r="AF10" s="42"/>
      <c r="AG10" s="42"/>
      <c r="AH10" s="42"/>
    </row>
    <row r="11" spans="1:34" ht="112">
      <c r="A11" s="40"/>
      <c r="B11" s="56"/>
      <c r="C11" s="56"/>
      <c r="D11" s="79"/>
      <c r="E11" s="79"/>
      <c r="F11" s="79"/>
      <c r="G11" s="57" t="s">
        <v>199</v>
      </c>
      <c r="H11" s="58" t="s">
        <v>113</v>
      </c>
      <c r="I11" s="58" t="s">
        <v>119</v>
      </c>
      <c r="J11" s="28" t="s">
        <v>125</v>
      </c>
      <c r="K11" s="61">
        <v>4</v>
      </c>
      <c r="L11" s="61">
        <v>3</v>
      </c>
      <c r="M11" s="60">
        <f t="shared" si="0"/>
        <v>12</v>
      </c>
      <c r="N11" s="28" t="s">
        <v>128</v>
      </c>
      <c r="O11" s="40"/>
      <c r="P11" s="42"/>
      <c r="Q11" s="42"/>
      <c r="R11" s="42"/>
      <c r="S11" s="42"/>
      <c r="T11" s="42"/>
      <c r="U11" s="42"/>
      <c r="V11" s="42"/>
      <c r="W11" s="42"/>
      <c r="X11" s="42"/>
      <c r="Y11" s="42"/>
      <c r="Z11" s="42"/>
      <c r="AA11" s="42"/>
      <c r="AB11" s="42"/>
      <c r="AC11" s="42"/>
      <c r="AD11" s="42"/>
      <c r="AE11" s="42"/>
      <c r="AF11" s="42"/>
      <c r="AG11" s="42"/>
      <c r="AH11" s="42"/>
    </row>
    <row r="12" spans="1:34" ht="84">
      <c r="A12" s="40"/>
      <c r="B12" s="56"/>
      <c r="C12" s="56"/>
      <c r="D12" s="79"/>
      <c r="E12" s="79"/>
      <c r="F12" s="79"/>
      <c r="G12" s="57" t="s">
        <v>200</v>
      </c>
      <c r="H12" s="58" t="s">
        <v>114</v>
      </c>
      <c r="I12" s="58" t="s">
        <v>120</v>
      </c>
      <c r="J12" s="28" t="s">
        <v>126</v>
      </c>
      <c r="K12" s="61">
        <v>3</v>
      </c>
      <c r="L12" s="61">
        <v>3</v>
      </c>
      <c r="M12" s="60">
        <f t="shared" si="0"/>
        <v>9</v>
      </c>
      <c r="N12" s="28" t="s">
        <v>128</v>
      </c>
      <c r="O12" s="40"/>
      <c r="P12" s="42"/>
      <c r="Q12" s="42"/>
      <c r="R12" s="42"/>
      <c r="S12" s="42"/>
      <c r="T12" s="42"/>
      <c r="U12" s="42"/>
      <c r="V12" s="42"/>
      <c r="W12" s="42"/>
      <c r="X12" s="42"/>
      <c r="Y12" s="42"/>
      <c r="Z12" s="42"/>
      <c r="AA12" s="42"/>
      <c r="AB12" s="42"/>
      <c r="AC12" s="42"/>
      <c r="AD12" s="42"/>
      <c r="AE12" s="42"/>
      <c r="AF12" s="42"/>
      <c r="AG12" s="42"/>
      <c r="AH12" s="42"/>
    </row>
    <row r="13" spans="1:34" ht="98">
      <c r="A13" s="62"/>
      <c r="B13" s="63"/>
      <c r="C13" s="63"/>
      <c r="D13" s="76"/>
      <c r="E13" s="76"/>
      <c r="F13" s="76"/>
      <c r="G13" s="57" t="s">
        <v>201</v>
      </c>
      <c r="H13" s="57" t="s">
        <v>115</v>
      </c>
      <c r="I13" s="58" t="s">
        <v>121</v>
      </c>
      <c r="J13" s="28" t="s">
        <v>127</v>
      </c>
      <c r="K13" s="61">
        <v>3</v>
      </c>
      <c r="L13" s="61">
        <v>3</v>
      </c>
      <c r="M13" s="60">
        <f t="shared" si="0"/>
        <v>9</v>
      </c>
      <c r="N13" s="28" t="s">
        <v>128</v>
      </c>
      <c r="O13" s="62"/>
      <c r="P13" s="62"/>
      <c r="Q13" s="62"/>
      <c r="R13" s="62"/>
      <c r="S13" s="62"/>
      <c r="T13" s="62"/>
      <c r="U13" s="62"/>
      <c r="V13" s="40"/>
      <c r="W13" s="40"/>
      <c r="X13" s="40"/>
      <c r="Y13" s="40"/>
      <c r="Z13" s="40"/>
      <c r="AA13" s="40"/>
      <c r="AB13" s="40"/>
      <c r="AC13" s="40"/>
      <c r="AD13" s="40"/>
      <c r="AE13" s="40"/>
      <c r="AF13" s="40"/>
      <c r="AG13" s="40"/>
      <c r="AH13" s="40"/>
    </row>
    <row r="14" spans="1:34" ht="84">
      <c r="A14" s="40"/>
      <c r="B14" s="56"/>
      <c r="C14" s="56"/>
      <c r="D14" s="86" t="s">
        <v>129</v>
      </c>
      <c r="E14" s="88" t="s">
        <v>130</v>
      </c>
      <c r="F14" s="88" t="s">
        <v>195</v>
      </c>
      <c r="G14" s="57" t="s">
        <v>202</v>
      </c>
      <c r="H14" s="58" t="s">
        <v>131</v>
      </c>
      <c r="I14" s="58" t="s">
        <v>133</v>
      </c>
      <c r="J14" s="28" t="s">
        <v>137</v>
      </c>
      <c r="K14" s="61">
        <v>3</v>
      </c>
      <c r="L14" s="61">
        <v>3</v>
      </c>
      <c r="M14" s="60">
        <f t="shared" si="0"/>
        <v>9</v>
      </c>
      <c r="N14" s="28" t="s">
        <v>128</v>
      </c>
      <c r="O14" s="40"/>
      <c r="P14" s="42"/>
      <c r="Q14" s="42"/>
      <c r="R14" s="42"/>
      <c r="S14" s="42"/>
      <c r="T14" s="42"/>
      <c r="U14" s="42"/>
      <c r="V14" s="42"/>
      <c r="W14" s="42"/>
      <c r="X14" s="42"/>
      <c r="Y14" s="42"/>
      <c r="Z14" s="42"/>
      <c r="AA14" s="42"/>
      <c r="AB14" s="42"/>
      <c r="AC14" s="42"/>
      <c r="AD14" s="42"/>
      <c r="AE14" s="42"/>
      <c r="AF14" s="42"/>
      <c r="AG14" s="42"/>
      <c r="AH14" s="42"/>
    </row>
    <row r="15" spans="1:34" ht="84">
      <c r="A15" s="40"/>
      <c r="B15" s="56"/>
      <c r="C15" s="56"/>
      <c r="D15" s="79"/>
      <c r="E15" s="79"/>
      <c r="F15" s="79"/>
      <c r="G15" s="57" t="s">
        <v>203</v>
      </c>
      <c r="H15" s="57" t="s">
        <v>110</v>
      </c>
      <c r="I15" s="58" t="s">
        <v>134</v>
      </c>
      <c r="J15" s="28" t="s">
        <v>138</v>
      </c>
      <c r="K15" s="61">
        <v>5</v>
      </c>
      <c r="L15" s="61">
        <v>3</v>
      </c>
      <c r="M15" s="60">
        <f t="shared" si="0"/>
        <v>15</v>
      </c>
      <c r="N15" s="28" t="s">
        <v>128</v>
      </c>
      <c r="O15" s="40"/>
      <c r="P15" s="42"/>
      <c r="Q15" s="42"/>
      <c r="R15" s="42"/>
      <c r="S15" s="42"/>
      <c r="T15" s="42"/>
      <c r="U15" s="42"/>
      <c r="V15" s="42"/>
      <c r="W15" s="42"/>
      <c r="X15" s="42"/>
      <c r="Y15" s="42"/>
      <c r="Z15" s="42"/>
      <c r="AA15" s="42"/>
      <c r="AB15" s="42"/>
      <c r="AC15" s="42"/>
      <c r="AD15" s="42"/>
      <c r="AE15" s="42"/>
      <c r="AF15" s="42"/>
      <c r="AG15" s="42"/>
      <c r="AH15" s="42"/>
    </row>
    <row r="16" spans="1:34" ht="56">
      <c r="A16" s="40"/>
      <c r="B16" s="56"/>
      <c r="C16" s="56"/>
      <c r="D16" s="79"/>
      <c r="E16" s="79"/>
      <c r="F16" s="79"/>
      <c r="G16" s="57" t="s">
        <v>198</v>
      </c>
      <c r="H16" s="57" t="s">
        <v>111</v>
      </c>
      <c r="I16" s="57" t="s">
        <v>117</v>
      </c>
      <c r="J16" s="28" t="s">
        <v>139</v>
      </c>
      <c r="K16" s="61">
        <v>3</v>
      </c>
      <c r="L16" s="61">
        <v>4</v>
      </c>
      <c r="M16" s="60">
        <f t="shared" si="0"/>
        <v>12</v>
      </c>
      <c r="N16" s="28" t="s">
        <v>128</v>
      </c>
      <c r="O16" s="40"/>
      <c r="P16" s="42"/>
      <c r="Q16" s="42"/>
      <c r="R16" s="42"/>
      <c r="S16" s="42"/>
      <c r="T16" s="42"/>
      <c r="U16" s="42"/>
      <c r="V16" s="42"/>
      <c r="W16" s="42"/>
      <c r="X16" s="42"/>
      <c r="Y16" s="42"/>
      <c r="Z16" s="42"/>
      <c r="AA16" s="42"/>
      <c r="AB16" s="42"/>
      <c r="AC16" s="42"/>
      <c r="AD16" s="42"/>
      <c r="AE16" s="42"/>
      <c r="AF16" s="42"/>
      <c r="AG16" s="42"/>
      <c r="AH16" s="42"/>
    </row>
    <row r="17" spans="1:34" ht="70">
      <c r="A17" s="40"/>
      <c r="B17" s="56"/>
      <c r="C17" s="56"/>
      <c r="D17" s="79"/>
      <c r="E17" s="79"/>
      <c r="F17" s="79"/>
      <c r="G17" s="58" t="s">
        <v>204</v>
      </c>
      <c r="H17" s="58" t="s">
        <v>112</v>
      </c>
      <c r="I17" s="58" t="s">
        <v>135</v>
      </c>
      <c r="J17" s="28" t="s">
        <v>140</v>
      </c>
      <c r="K17" s="61">
        <v>3</v>
      </c>
      <c r="L17" s="61">
        <v>4</v>
      </c>
      <c r="M17" s="60">
        <f t="shared" si="0"/>
        <v>12</v>
      </c>
      <c r="N17" s="28" t="s">
        <v>128</v>
      </c>
      <c r="O17" s="40"/>
      <c r="P17" s="43"/>
      <c r="Q17" s="43"/>
      <c r="R17" s="43"/>
      <c r="S17" s="43"/>
      <c r="T17" s="43"/>
      <c r="U17" s="43"/>
      <c r="V17" s="43"/>
      <c r="W17" s="43"/>
      <c r="X17" s="43"/>
      <c r="Y17" s="43"/>
      <c r="Z17" s="43"/>
      <c r="AA17" s="43"/>
      <c r="AB17" s="43"/>
      <c r="AC17" s="43"/>
      <c r="AD17" s="43"/>
      <c r="AE17" s="43"/>
      <c r="AF17" s="43"/>
      <c r="AG17" s="43"/>
      <c r="AH17" s="43"/>
    </row>
    <row r="18" spans="1:34" ht="84">
      <c r="A18" s="40"/>
      <c r="B18" s="56"/>
      <c r="C18" s="56"/>
      <c r="D18" s="79"/>
      <c r="E18" s="79"/>
      <c r="F18" s="79"/>
      <c r="G18" s="57" t="s">
        <v>200</v>
      </c>
      <c r="H18" s="58" t="s">
        <v>113</v>
      </c>
      <c r="I18" s="58" t="s">
        <v>119</v>
      </c>
      <c r="J18" s="28" t="s">
        <v>141</v>
      </c>
      <c r="K18" s="61">
        <v>4</v>
      </c>
      <c r="L18" s="61">
        <v>3</v>
      </c>
      <c r="M18" s="60">
        <f t="shared" si="0"/>
        <v>12</v>
      </c>
      <c r="N18" s="28" t="s">
        <v>128</v>
      </c>
      <c r="O18" s="40"/>
      <c r="P18" s="43"/>
      <c r="Q18" s="43"/>
      <c r="R18" s="43"/>
      <c r="S18" s="43"/>
      <c r="T18" s="43"/>
      <c r="U18" s="43"/>
      <c r="V18" s="43"/>
      <c r="W18" s="43"/>
      <c r="X18" s="43"/>
      <c r="Y18" s="43"/>
      <c r="Z18" s="43"/>
      <c r="AA18" s="43"/>
      <c r="AB18" s="43"/>
      <c r="AC18" s="43"/>
      <c r="AD18" s="43"/>
      <c r="AE18" s="43"/>
      <c r="AF18" s="43"/>
      <c r="AG18" s="43"/>
      <c r="AH18" s="43"/>
    </row>
    <row r="19" spans="1:34" ht="56">
      <c r="A19" s="40"/>
      <c r="B19" s="56"/>
      <c r="C19" s="56"/>
      <c r="D19" s="79"/>
      <c r="E19" s="79"/>
      <c r="F19" s="79"/>
      <c r="G19" s="57" t="s">
        <v>201</v>
      </c>
      <c r="H19" s="58" t="s">
        <v>114</v>
      </c>
      <c r="I19" s="58" t="s">
        <v>136</v>
      </c>
      <c r="J19" s="28" t="s">
        <v>142</v>
      </c>
      <c r="K19" s="61">
        <v>3</v>
      </c>
      <c r="L19" s="61">
        <v>3</v>
      </c>
      <c r="M19" s="60">
        <f t="shared" si="0"/>
        <v>9</v>
      </c>
      <c r="N19" s="28" t="s">
        <v>128</v>
      </c>
      <c r="O19" s="40"/>
      <c r="P19" s="43"/>
      <c r="Q19" s="43"/>
      <c r="R19" s="43"/>
      <c r="S19" s="43"/>
      <c r="T19" s="43"/>
      <c r="U19" s="43"/>
      <c r="V19" s="43"/>
      <c r="W19" s="43"/>
      <c r="X19" s="43"/>
      <c r="Y19" s="43"/>
      <c r="Z19" s="43"/>
      <c r="AA19" s="43"/>
      <c r="AB19" s="43"/>
      <c r="AC19" s="43"/>
      <c r="AD19" s="43"/>
      <c r="AE19" s="43"/>
      <c r="AF19" s="43"/>
      <c r="AG19" s="43"/>
      <c r="AH19" s="43"/>
    </row>
    <row r="20" spans="1:34" ht="98">
      <c r="A20" s="42"/>
      <c r="B20" s="64"/>
      <c r="C20" s="64"/>
      <c r="D20" s="76"/>
      <c r="E20" s="76"/>
      <c r="F20" s="76"/>
      <c r="G20" s="58" t="s">
        <v>205</v>
      </c>
      <c r="H20" s="58" t="s">
        <v>132</v>
      </c>
      <c r="I20" s="58" t="s">
        <v>121</v>
      </c>
      <c r="J20" s="28" t="s">
        <v>143</v>
      </c>
      <c r="K20" s="61">
        <v>2</v>
      </c>
      <c r="L20" s="61">
        <v>3</v>
      </c>
      <c r="M20" s="60">
        <f t="shared" si="0"/>
        <v>6</v>
      </c>
      <c r="N20" s="28" t="s">
        <v>128</v>
      </c>
      <c r="O20" s="42"/>
      <c r="P20" s="43"/>
      <c r="Q20" s="43"/>
      <c r="R20" s="43"/>
      <c r="S20" s="43"/>
      <c r="T20" s="43"/>
      <c r="U20" s="43"/>
      <c r="V20" s="43"/>
      <c r="W20" s="43"/>
      <c r="X20" s="43"/>
      <c r="Y20" s="43"/>
      <c r="Z20" s="43"/>
      <c r="AA20" s="43"/>
      <c r="AB20" s="43"/>
      <c r="AC20" s="43"/>
      <c r="AD20" s="43"/>
      <c r="AE20" s="43"/>
      <c r="AF20" s="43"/>
      <c r="AG20" s="43"/>
      <c r="AH20" s="43"/>
    </row>
    <row r="21" spans="1:34" ht="15.75" customHeight="1">
      <c r="A21" s="42"/>
      <c r="B21" s="64"/>
      <c r="C21" s="64"/>
      <c r="D21" s="87" t="s">
        <v>144</v>
      </c>
      <c r="E21" s="82" t="s">
        <v>145</v>
      </c>
      <c r="F21" s="82" t="s">
        <v>206</v>
      </c>
      <c r="G21" s="57" t="s">
        <v>207</v>
      </c>
      <c r="H21" s="57" t="s">
        <v>111</v>
      </c>
      <c r="I21" s="58" t="s">
        <v>146</v>
      </c>
      <c r="J21" s="28" t="s">
        <v>147</v>
      </c>
      <c r="K21" s="61">
        <v>2</v>
      </c>
      <c r="L21" s="61">
        <v>4</v>
      </c>
      <c r="M21" s="60">
        <f t="shared" si="0"/>
        <v>8</v>
      </c>
      <c r="N21" s="28" t="s">
        <v>128</v>
      </c>
      <c r="O21" s="42"/>
      <c r="P21" s="43"/>
      <c r="Q21" s="43"/>
      <c r="R21" s="43"/>
      <c r="S21" s="43"/>
      <c r="T21" s="43"/>
      <c r="U21" s="43"/>
      <c r="V21" s="43"/>
      <c r="W21" s="43"/>
      <c r="X21" s="43"/>
      <c r="Y21" s="43"/>
      <c r="Z21" s="43"/>
      <c r="AA21" s="43"/>
      <c r="AB21" s="43"/>
      <c r="AC21" s="43"/>
      <c r="AD21" s="43"/>
      <c r="AE21" s="43"/>
      <c r="AF21" s="43"/>
      <c r="AG21" s="43"/>
      <c r="AH21" s="43"/>
    </row>
    <row r="22" spans="1:34" ht="15.75" customHeight="1">
      <c r="A22" s="43"/>
      <c r="B22" s="65"/>
      <c r="C22" s="65"/>
      <c r="D22" s="79"/>
      <c r="E22" s="79"/>
      <c r="F22" s="79"/>
      <c r="G22" s="82" t="s">
        <v>208</v>
      </c>
      <c r="H22" s="57" t="s">
        <v>110</v>
      </c>
      <c r="I22" s="58" t="s">
        <v>134</v>
      </c>
      <c r="J22" s="28" t="s">
        <v>148</v>
      </c>
      <c r="K22" s="66">
        <v>2</v>
      </c>
      <c r="L22" s="66">
        <v>4</v>
      </c>
      <c r="M22" s="66">
        <f t="shared" si="0"/>
        <v>8</v>
      </c>
      <c r="N22" s="28" t="s">
        <v>128</v>
      </c>
      <c r="O22" s="43"/>
      <c r="P22" s="43"/>
      <c r="Q22" s="43"/>
      <c r="R22" s="43"/>
      <c r="S22" s="43"/>
      <c r="T22" s="43"/>
      <c r="U22" s="43"/>
      <c r="V22" s="43"/>
      <c r="W22" s="43"/>
      <c r="X22" s="43"/>
      <c r="Y22" s="43"/>
      <c r="Z22" s="43"/>
      <c r="AA22" s="43"/>
      <c r="AB22" s="43"/>
      <c r="AC22" s="43"/>
      <c r="AD22" s="43"/>
      <c r="AE22" s="43"/>
      <c r="AF22" s="43"/>
      <c r="AG22" s="43"/>
      <c r="AH22" s="43"/>
    </row>
    <row r="23" spans="1:34" ht="15.75" customHeight="1">
      <c r="A23" s="43"/>
      <c r="B23" s="65"/>
      <c r="C23" s="65"/>
      <c r="D23" s="79"/>
      <c r="E23" s="79"/>
      <c r="F23" s="79"/>
      <c r="G23" s="79"/>
      <c r="H23" s="58" t="s">
        <v>112</v>
      </c>
      <c r="I23" s="58" t="s">
        <v>149</v>
      </c>
      <c r="J23" s="28" t="s">
        <v>150</v>
      </c>
      <c r="K23" s="66">
        <v>2</v>
      </c>
      <c r="L23" s="66">
        <v>4</v>
      </c>
      <c r="M23" s="66">
        <f t="shared" si="0"/>
        <v>8</v>
      </c>
      <c r="N23" s="28" t="s">
        <v>128</v>
      </c>
      <c r="O23" s="43"/>
      <c r="P23" s="43"/>
      <c r="Q23" s="43"/>
      <c r="R23" s="43"/>
      <c r="S23" s="43"/>
      <c r="T23" s="43"/>
      <c r="U23" s="43"/>
      <c r="V23" s="43"/>
      <c r="W23" s="43"/>
      <c r="X23" s="43"/>
      <c r="Y23" s="43"/>
      <c r="Z23" s="43"/>
      <c r="AA23" s="43"/>
      <c r="AB23" s="43"/>
      <c r="AC23" s="43"/>
      <c r="AD23" s="43"/>
      <c r="AE23" s="43"/>
      <c r="AF23" s="43"/>
      <c r="AG23" s="43"/>
      <c r="AH23" s="43"/>
    </row>
    <row r="24" spans="1:34" ht="15.75" customHeight="1">
      <c r="A24" s="43"/>
      <c r="B24" s="65"/>
      <c r="C24" s="65"/>
      <c r="D24" s="79"/>
      <c r="E24" s="79"/>
      <c r="F24" s="79"/>
      <c r="G24" s="76"/>
      <c r="H24" s="58" t="s">
        <v>131</v>
      </c>
      <c r="I24" s="58" t="s">
        <v>151</v>
      </c>
      <c r="J24" s="28" t="s">
        <v>152</v>
      </c>
      <c r="K24" s="66">
        <v>3</v>
      </c>
      <c r="L24" s="66">
        <v>3</v>
      </c>
      <c r="M24" s="66">
        <f t="shared" si="0"/>
        <v>9</v>
      </c>
      <c r="N24" s="28" t="s">
        <v>128</v>
      </c>
      <c r="O24" s="43"/>
      <c r="P24" s="43"/>
      <c r="Q24" s="43"/>
      <c r="R24" s="43"/>
      <c r="S24" s="43"/>
      <c r="T24" s="43"/>
      <c r="U24" s="43"/>
      <c r="V24" s="43"/>
      <c r="W24" s="43"/>
      <c r="X24" s="43"/>
      <c r="Y24" s="43"/>
      <c r="Z24" s="43"/>
      <c r="AA24" s="43"/>
      <c r="AB24" s="43"/>
      <c r="AC24" s="43"/>
      <c r="AD24" s="43"/>
      <c r="AE24" s="43"/>
      <c r="AF24" s="43"/>
      <c r="AG24" s="43"/>
      <c r="AH24" s="43"/>
    </row>
    <row r="25" spans="1:34" ht="15.75" customHeight="1">
      <c r="A25" s="43"/>
      <c r="B25" s="65"/>
      <c r="C25" s="65"/>
      <c r="D25" s="79"/>
      <c r="E25" s="79"/>
      <c r="F25" s="79"/>
      <c r="G25" s="57" t="s">
        <v>209</v>
      </c>
      <c r="H25" s="57" t="s">
        <v>153</v>
      </c>
      <c r="I25" s="57" t="s">
        <v>154</v>
      </c>
      <c r="J25" s="28" t="s">
        <v>155</v>
      </c>
      <c r="K25" s="66">
        <v>3</v>
      </c>
      <c r="L25" s="66">
        <v>3</v>
      </c>
      <c r="M25" s="66">
        <f t="shared" si="0"/>
        <v>9</v>
      </c>
      <c r="N25" s="28" t="s">
        <v>128</v>
      </c>
      <c r="O25" s="43"/>
      <c r="P25" s="43"/>
      <c r="Q25" s="43"/>
      <c r="R25" s="43"/>
      <c r="S25" s="43"/>
      <c r="T25" s="43"/>
      <c r="U25" s="43"/>
      <c r="V25" s="43"/>
      <c r="W25" s="43"/>
      <c r="X25" s="43"/>
      <c r="Y25" s="43"/>
      <c r="Z25" s="43"/>
      <c r="AA25" s="43"/>
      <c r="AB25" s="43"/>
      <c r="AC25" s="43"/>
      <c r="AD25" s="43"/>
      <c r="AE25" s="43"/>
      <c r="AF25" s="43"/>
      <c r="AG25" s="43"/>
      <c r="AH25" s="43"/>
    </row>
    <row r="26" spans="1:34" ht="15.75" customHeight="1">
      <c r="A26" s="43"/>
      <c r="B26" s="65"/>
      <c r="C26" s="65"/>
      <c r="D26" s="76"/>
      <c r="E26" s="76"/>
      <c r="F26" s="76"/>
      <c r="G26" s="57" t="s">
        <v>210</v>
      </c>
      <c r="H26" s="58" t="s">
        <v>156</v>
      </c>
      <c r="I26" s="58" t="s">
        <v>157</v>
      </c>
      <c r="J26" s="28" t="s">
        <v>158</v>
      </c>
      <c r="K26" s="66">
        <v>3</v>
      </c>
      <c r="L26" s="66">
        <v>1</v>
      </c>
      <c r="M26" s="66">
        <f t="shared" si="0"/>
        <v>3</v>
      </c>
      <c r="N26" s="28" t="s">
        <v>128</v>
      </c>
      <c r="O26" s="43"/>
      <c r="P26" s="43"/>
      <c r="Q26" s="43"/>
      <c r="R26" s="43"/>
      <c r="S26" s="43"/>
      <c r="T26" s="43"/>
      <c r="U26" s="43"/>
      <c r="V26" s="43"/>
      <c r="W26" s="43"/>
      <c r="X26" s="43"/>
      <c r="Y26" s="43"/>
      <c r="Z26" s="43"/>
      <c r="AA26" s="43"/>
      <c r="AB26" s="43"/>
      <c r="AC26" s="43"/>
      <c r="AD26" s="43"/>
      <c r="AE26" s="43"/>
      <c r="AF26" s="43"/>
      <c r="AG26" s="43"/>
      <c r="AH26" s="43"/>
    </row>
    <row r="27" spans="1:34" ht="15.75" customHeight="1">
      <c r="A27" s="43"/>
      <c r="B27" s="65"/>
      <c r="C27" s="65"/>
      <c r="D27" s="87" t="s">
        <v>159</v>
      </c>
      <c r="E27" s="88" t="s">
        <v>211</v>
      </c>
      <c r="F27" s="88" t="s">
        <v>212</v>
      </c>
      <c r="G27" s="58" t="s">
        <v>213</v>
      </c>
      <c r="H27" s="58" t="s">
        <v>161</v>
      </c>
      <c r="I27" s="58" t="s">
        <v>162</v>
      </c>
      <c r="J27" s="28" t="s">
        <v>163</v>
      </c>
      <c r="K27" s="66">
        <v>3</v>
      </c>
      <c r="L27" s="66">
        <v>2</v>
      </c>
      <c r="M27" s="66">
        <f t="shared" si="0"/>
        <v>6</v>
      </c>
      <c r="N27" s="28" t="s">
        <v>128</v>
      </c>
      <c r="O27" s="43"/>
      <c r="P27" s="43"/>
      <c r="Q27" s="43"/>
      <c r="R27" s="43"/>
      <c r="S27" s="43"/>
      <c r="T27" s="43"/>
      <c r="U27" s="43"/>
      <c r="V27" s="43"/>
      <c r="W27" s="43"/>
      <c r="X27" s="43"/>
      <c r="Y27" s="43"/>
      <c r="Z27" s="43"/>
      <c r="AA27" s="43"/>
      <c r="AB27" s="43"/>
      <c r="AC27" s="43"/>
      <c r="AD27" s="43"/>
      <c r="AE27" s="43"/>
      <c r="AF27" s="43"/>
      <c r="AG27" s="43"/>
      <c r="AH27" s="43"/>
    </row>
    <row r="28" spans="1:34" ht="15.75" customHeight="1">
      <c r="A28" s="43"/>
      <c r="B28" s="65"/>
      <c r="C28" s="65"/>
      <c r="D28" s="79"/>
      <c r="E28" s="79"/>
      <c r="F28" s="79"/>
      <c r="G28" s="58"/>
      <c r="H28" s="58" t="s">
        <v>164</v>
      </c>
      <c r="I28" s="58" t="s">
        <v>146</v>
      </c>
      <c r="J28" s="28" t="s">
        <v>165</v>
      </c>
      <c r="K28" s="66">
        <v>3</v>
      </c>
      <c r="L28" s="66">
        <v>3</v>
      </c>
      <c r="M28" s="66">
        <f t="shared" si="0"/>
        <v>9</v>
      </c>
      <c r="N28" s="28" t="s">
        <v>128</v>
      </c>
      <c r="O28" s="43"/>
      <c r="P28" s="43"/>
      <c r="Q28" s="43"/>
      <c r="R28" s="43"/>
      <c r="S28" s="43"/>
      <c r="T28" s="43"/>
      <c r="U28" s="43"/>
      <c r="V28" s="43"/>
      <c r="W28" s="43"/>
      <c r="X28" s="43"/>
      <c r="Y28" s="43"/>
      <c r="Z28" s="43"/>
      <c r="AA28" s="43"/>
      <c r="AB28" s="43"/>
      <c r="AC28" s="43"/>
      <c r="AD28" s="43"/>
      <c r="AE28" s="43"/>
      <c r="AF28" s="43"/>
      <c r="AG28" s="43"/>
      <c r="AH28" s="43"/>
    </row>
    <row r="29" spans="1:34" ht="15.75" customHeight="1">
      <c r="A29" s="43"/>
      <c r="B29" s="65"/>
      <c r="C29" s="65"/>
      <c r="D29" s="79"/>
      <c r="E29" s="79"/>
      <c r="F29" s="79"/>
      <c r="G29" s="58"/>
      <c r="H29" s="58" t="s">
        <v>112</v>
      </c>
      <c r="I29" s="58" t="s">
        <v>149</v>
      </c>
      <c r="J29" s="28" t="s">
        <v>166</v>
      </c>
      <c r="K29" s="66">
        <v>2</v>
      </c>
      <c r="L29" s="66">
        <v>4</v>
      </c>
      <c r="M29" s="66">
        <f t="shared" si="0"/>
        <v>8</v>
      </c>
      <c r="N29" s="28" t="s">
        <v>128</v>
      </c>
      <c r="O29" s="43"/>
      <c r="P29" s="43"/>
      <c r="Q29" s="43"/>
      <c r="R29" s="43"/>
      <c r="S29" s="43"/>
      <c r="T29" s="43"/>
      <c r="U29" s="43"/>
      <c r="V29" s="43"/>
      <c r="W29" s="43"/>
      <c r="X29" s="43"/>
      <c r="Y29" s="43"/>
      <c r="Z29" s="43"/>
      <c r="AA29" s="43"/>
      <c r="AB29" s="43"/>
      <c r="AC29" s="43"/>
      <c r="AD29" s="43"/>
      <c r="AE29" s="43"/>
      <c r="AF29" s="43"/>
      <c r="AG29" s="43"/>
      <c r="AH29" s="43"/>
    </row>
    <row r="30" spans="1:34" ht="15.75" customHeight="1">
      <c r="A30" s="43"/>
      <c r="B30" s="65"/>
      <c r="C30" s="65"/>
      <c r="D30" s="76"/>
      <c r="E30" s="76"/>
      <c r="F30" s="76"/>
      <c r="G30" s="58"/>
      <c r="H30" s="57" t="s">
        <v>167</v>
      </c>
      <c r="I30" s="58" t="s">
        <v>157</v>
      </c>
      <c r="J30" s="28" t="s">
        <v>168</v>
      </c>
      <c r="K30" s="66">
        <v>2</v>
      </c>
      <c r="L30" s="66">
        <v>1</v>
      </c>
      <c r="M30" s="66">
        <f t="shared" si="0"/>
        <v>2</v>
      </c>
      <c r="N30" s="28" t="s">
        <v>128</v>
      </c>
      <c r="O30" s="43"/>
      <c r="P30" s="43"/>
      <c r="Q30" s="43"/>
      <c r="R30" s="43"/>
      <c r="S30" s="43"/>
      <c r="T30" s="43"/>
      <c r="U30" s="43"/>
      <c r="V30" s="43"/>
      <c r="W30" s="43"/>
      <c r="X30" s="43"/>
      <c r="Y30" s="43"/>
      <c r="Z30" s="43"/>
      <c r="AA30" s="43"/>
      <c r="AB30" s="43"/>
      <c r="AC30" s="43"/>
      <c r="AD30" s="43"/>
      <c r="AE30" s="43"/>
      <c r="AF30" s="43"/>
      <c r="AG30" s="43"/>
      <c r="AH30" s="43"/>
    </row>
    <row r="31" spans="1:34" ht="15.75" customHeight="1">
      <c r="A31" s="43"/>
      <c r="B31" s="65"/>
      <c r="C31" s="65"/>
      <c r="D31" s="86" t="s">
        <v>169</v>
      </c>
      <c r="E31" s="77" t="s">
        <v>170</v>
      </c>
      <c r="F31" s="77" t="s">
        <v>212</v>
      </c>
      <c r="G31" s="67" t="s">
        <v>214</v>
      </c>
      <c r="H31" s="68" t="s">
        <v>110</v>
      </c>
      <c r="I31" s="33" t="s">
        <v>116</v>
      </c>
      <c r="J31" s="28" t="s">
        <v>122</v>
      </c>
      <c r="K31" s="34">
        <v>4</v>
      </c>
      <c r="L31" s="35">
        <v>3</v>
      </c>
      <c r="M31" s="69">
        <f t="shared" si="0"/>
        <v>12</v>
      </c>
      <c r="N31" s="28" t="s">
        <v>128</v>
      </c>
      <c r="O31" s="43"/>
      <c r="P31" s="43"/>
      <c r="Q31" s="43"/>
      <c r="R31" s="43"/>
      <c r="S31" s="43"/>
      <c r="T31" s="43"/>
      <c r="U31" s="43"/>
      <c r="V31" s="43"/>
      <c r="W31" s="43"/>
      <c r="X31" s="43"/>
      <c r="Y31" s="43"/>
      <c r="Z31" s="43"/>
      <c r="AA31" s="43"/>
      <c r="AB31" s="43"/>
      <c r="AC31" s="43"/>
      <c r="AD31" s="43"/>
      <c r="AE31" s="43"/>
      <c r="AF31" s="43"/>
      <c r="AG31" s="43"/>
      <c r="AH31" s="43"/>
    </row>
    <row r="32" spans="1:34" ht="15.75" customHeight="1">
      <c r="A32" s="43"/>
      <c r="B32" s="65"/>
      <c r="C32" s="65"/>
      <c r="D32" s="79"/>
      <c r="E32" s="85"/>
      <c r="F32" s="85"/>
      <c r="G32" s="67"/>
      <c r="H32" s="68" t="s">
        <v>111</v>
      </c>
      <c r="I32" s="68" t="s">
        <v>117</v>
      </c>
      <c r="J32" s="28" t="s">
        <v>123</v>
      </c>
      <c r="K32" s="36">
        <v>4</v>
      </c>
      <c r="L32" s="37">
        <v>3</v>
      </c>
      <c r="M32" s="70">
        <f t="shared" si="0"/>
        <v>12</v>
      </c>
      <c r="N32" s="28" t="s">
        <v>128</v>
      </c>
      <c r="O32" s="43"/>
      <c r="P32" s="43"/>
      <c r="Q32" s="43"/>
      <c r="R32" s="43"/>
      <c r="S32" s="43"/>
      <c r="T32" s="43"/>
      <c r="U32" s="43"/>
      <c r="V32" s="43"/>
      <c r="W32" s="43"/>
      <c r="X32" s="43"/>
      <c r="Y32" s="43"/>
      <c r="Z32" s="43"/>
      <c r="AA32" s="43"/>
      <c r="AB32" s="43"/>
      <c r="AC32" s="43"/>
      <c r="AD32" s="43"/>
      <c r="AE32" s="43"/>
      <c r="AF32" s="43"/>
      <c r="AG32" s="43"/>
      <c r="AH32" s="43"/>
    </row>
    <row r="33" spans="1:34" ht="15.75" customHeight="1">
      <c r="A33" s="43"/>
      <c r="B33" s="65"/>
      <c r="C33" s="65"/>
      <c r="D33" s="79"/>
      <c r="E33" s="85"/>
      <c r="F33" s="85"/>
      <c r="G33" s="67"/>
      <c r="H33" s="33" t="s">
        <v>112</v>
      </c>
      <c r="I33" s="33" t="s">
        <v>118</v>
      </c>
      <c r="J33" s="28" t="s">
        <v>124</v>
      </c>
      <c r="K33" s="36">
        <v>2</v>
      </c>
      <c r="L33" s="37">
        <v>4</v>
      </c>
      <c r="M33" s="70">
        <f t="shared" si="0"/>
        <v>8</v>
      </c>
      <c r="N33" s="28" t="s">
        <v>128</v>
      </c>
      <c r="O33" s="43"/>
      <c r="P33" s="43"/>
      <c r="Q33" s="43"/>
      <c r="R33" s="43"/>
      <c r="S33" s="43"/>
      <c r="T33" s="43"/>
      <c r="U33" s="43"/>
      <c r="V33" s="43"/>
      <c r="W33" s="43"/>
      <c r="X33" s="43"/>
      <c r="Y33" s="43"/>
      <c r="Z33" s="43"/>
      <c r="AA33" s="43"/>
      <c r="AB33" s="43"/>
      <c r="AC33" s="43"/>
      <c r="AD33" s="43"/>
      <c r="AE33" s="43"/>
      <c r="AF33" s="43"/>
      <c r="AG33" s="43"/>
      <c r="AH33" s="43"/>
    </row>
    <row r="34" spans="1:34" ht="15.75" customHeight="1">
      <c r="A34" s="43"/>
      <c r="B34" s="65"/>
      <c r="C34" s="65"/>
      <c r="D34" s="79"/>
      <c r="E34" s="85"/>
      <c r="F34" s="85"/>
      <c r="G34" s="67"/>
      <c r="H34" s="33" t="s">
        <v>113</v>
      </c>
      <c r="I34" s="33" t="s">
        <v>119</v>
      </c>
      <c r="J34" s="28" t="s">
        <v>125</v>
      </c>
      <c r="K34" s="38">
        <v>4</v>
      </c>
      <c r="L34" s="39">
        <v>3</v>
      </c>
      <c r="M34" s="70">
        <f t="shared" si="0"/>
        <v>12</v>
      </c>
      <c r="N34" s="28" t="s">
        <v>128</v>
      </c>
      <c r="O34" s="43"/>
      <c r="P34" s="43"/>
      <c r="Q34" s="43"/>
      <c r="R34" s="43"/>
      <c r="S34" s="43"/>
      <c r="T34" s="43"/>
      <c r="U34" s="43"/>
      <c r="V34" s="43"/>
      <c r="W34" s="43"/>
      <c r="X34" s="43"/>
      <c r="Y34" s="43"/>
      <c r="Z34" s="43"/>
      <c r="AA34" s="43"/>
      <c r="AB34" s="43"/>
      <c r="AC34" s="43"/>
      <c r="AD34" s="43"/>
      <c r="AE34" s="43"/>
      <c r="AF34" s="43"/>
      <c r="AG34" s="43"/>
      <c r="AH34" s="43"/>
    </row>
    <row r="35" spans="1:34" ht="15.75" customHeight="1">
      <c r="A35" s="43"/>
      <c r="B35" s="65"/>
      <c r="C35" s="65"/>
      <c r="D35" s="79"/>
      <c r="E35" s="85"/>
      <c r="F35" s="85"/>
      <c r="G35" s="67"/>
      <c r="H35" s="33" t="s">
        <v>114</v>
      </c>
      <c r="I35" s="33" t="s">
        <v>120</v>
      </c>
      <c r="J35" s="28" t="s">
        <v>126</v>
      </c>
      <c r="K35" s="38">
        <v>3</v>
      </c>
      <c r="L35" s="39">
        <v>3</v>
      </c>
      <c r="M35" s="70">
        <f t="shared" si="0"/>
        <v>9</v>
      </c>
      <c r="N35" s="28" t="s">
        <v>128</v>
      </c>
      <c r="O35" s="43"/>
      <c r="P35" s="43"/>
      <c r="Q35" s="43"/>
      <c r="R35" s="43"/>
      <c r="S35" s="43"/>
      <c r="T35" s="43"/>
      <c r="U35" s="43"/>
      <c r="V35" s="43"/>
      <c r="W35" s="43"/>
      <c r="X35" s="43"/>
      <c r="Y35" s="43"/>
      <c r="Z35" s="43"/>
      <c r="AA35" s="43"/>
      <c r="AB35" s="43"/>
      <c r="AC35" s="43"/>
      <c r="AD35" s="43"/>
      <c r="AE35" s="43"/>
      <c r="AF35" s="43"/>
      <c r="AG35" s="43"/>
      <c r="AH35" s="43"/>
    </row>
    <row r="36" spans="1:34" ht="15.75" customHeight="1">
      <c r="A36" s="43"/>
      <c r="B36" s="65"/>
      <c r="C36" s="65"/>
      <c r="D36" s="79"/>
      <c r="E36" s="85"/>
      <c r="F36" s="85"/>
      <c r="G36" s="67"/>
      <c r="H36" s="68" t="s">
        <v>115</v>
      </c>
      <c r="I36" s="33" t="s">
        <v>121</v>
      </c>
      <c r="J36" s="28" t="s">
        <v>127</v>
      </c>
      <c r="K36" s="38">
        <v>3</v>
      </c>
      <c r="L36" s="39">
        <v>3</v>
      </c>
      <c r="M36" s="70">
        <f t="shared" si="0"/>
        <v>9</v>
      </c>
      <c r="N36" s="28" t="s">
        <v>128</v>
      </c>
      <c r="O36" s="43"/>
      <c r="P36" s="43"/>
      <c r="Q36" s="43"/>
      <c r="R36" s="43"/>
      <c r="S36" s="43"/>
      <c r="T36" s="43"/>
      <c r="U36" s="43"/>
      <c r="V36" s="43"/>
      <c r="W36" s="43"/>
      <c r="X36" s="43"/>
      <c r="Y36" s="43"/>
      <c r="Z36" s="43"/>
      <c r="AA36" s="43"/>
      <c r="AB36" s="43"/>
      <c r="AC36" s="43"/>
      <c r="AD36" s="43"/>
      <c r="AE36" s="43"/>
      <c r="AF36" s="43"/>
      <c r="AG36" s="43"/>
      <c r="AH36" s="43"/>
    </row>
    <row r="37" spans="1:34" ht="15.75" customHeight="1">
      <c r="A37" s="43"/>
      <c r="B37" s="65"/>
      <c r="C37" s="65"/>
      <c r="D37" s="79"/>
      <c r="E37" s="85"/>
      <c r="F37" s="85"/>
      <c r="G37" s="67"/>
      <c r="H37" s="68" t="s">
        <v>171</v>
      </c>
      <c r="I37" s="33" t="s">
        <v>172</v>
      </c>
      <c r="J37" s="28" t="s">
        <v>173</v>
      </c>
      <c r="K37" s="71">
        <v>1</v>
      </c>
      <c r="L37" s="71">
        <v>3</v>
      </c>
      <c r="M37" s="66">
        <f t="shared" si="0"/>
        <v>3</v>
      </c>
      <c r="N37" s="28" t="s">
        <v>128</v>
      </c>
      <c r="O37" s="43"/>
      <c r="P37" s="43"/>
      <c r="Q37" s="43"/>
      <c r="R37" s="43"/>
      <c r="S37" s="43"/>
      <c r="T37" s="43"/>
      <c r="U37" s="43"/>
      <c r="V37" s="43"/>
      <c r="W37" s="43"/>
      <c r="X37" s="43"/>
      <c r="Y37" s="43"/>
      <c r="Z37" s="43"/>
      <c r="AA37" s="43"/>
      <c r="AB37" s="43"/>
      <c r="AC37" s="43"/>
      <c r="AD37" s="43"/>
      <c r="AE37" s="43"/>
      <c r="AF37" s="43"/>
      <c r="AG37" s="43"/>
      <c r="AH37" s="43"/>
    </row>
    <row r="38" spans="1:34" ht="15.75" customHeight="1">
      <c r="A38" s="43"/>
      <c r="B38" s="65"/>
      <c r="C38" s="65"/>
      <c r="D38" s="76"/>
      <c r="E38" s="78"/>
      <c r="F38" s="78"/>
      <c r="G38" s="67"/>
      <c r="H38" s="68" t="s">
        <v>174</v>
      </c>
      <c r="I38" s="33" t="s">
        <v>175</v>
      </c>
      <c r="J38" s="28" t="s">
        <v>176</v>
      </c>
      <c r="K38" s="71">
        <v>1</v>
      </c>
      <c r="L38" s="71">
        <v>3</v>
      </c>
      <c r="M38" s="66">
        <f t="shared" si="0"/>
        <v>3</v>
      </c>
      <c r="N38" s="28" t="s">
        <v>128</v>
      </c>
      <c r="O38" s="43"/>
      <c r="P38" s="43"/>
      <c r="Q38" s="43"/>
      <c r="R38" s="43"/>
      <c r="S38" s="43"/>
      <c r="T38" s="43"/>
      <c r="U38" s="43"/>
      <c r="V38" s="43"/>
      <c r="W38" s="43"/>
      <c r="X38" s="43"/>
      <c r="Y38" s="43"/>
      <c r="Z38" s="43"/>
      <c r="AA38" s="43"/>
      <c r="AB38" s="43"/>
      <c r="AC38" s="43"/>
      <c r="AD38" s="43"/>
      <c r="AE38" s="43"/>
      <c r="AF38" s="43"/>
      <c r="AG38" s="43"/>
      <c r="AH38" s="43"/>
    </row>
    <row r="39" spans="1:34" ht="15.75" customHeight="1">
      <c r="A39" s="43"/>
      <c r="B39" s="65"/>
      <c r="C39" s="65"/>
      <c r="D39" s="86" t="s">
        <v>177</v>
      </c>
      <c r="E39" s="77" t="s">
        <v>178</v>
      </c>
      <c r="F39" s="77" t="s">
        <v>212</v>
      </c>
      <c r="G39" s="67" t="s">
        <v>213</v>
      </c>
      <c r="H39" s="68" t="s">
        <v>174</v>
      </c>
      <c r="I39" s="33" t="s">
        <v>175</v>
      </c>
      <c r="J39" s="28" t="s">
        <v>176</v>
      </c>
      <c r="K39" s="66">
        <v>1</v>
      </c>
      <c r="L39" s="66">
        <v>3</v>
      </c>
      <c r="M39" s="66">
        <f t="shared" si="0"/>
        <v>3</v>
      </c>
      <c r="N39" s="28" t="s">
        <v>128</v>
      </c>
      <c r="O39" s="43"/>
      <c r="P39" s="43"/>
      <c r="Q39" s="43"/>
      <c r="R39" s="43"/>
      <c r="S39" s="43"/>
      <c r="T39" s="43"/>
      <c r="U39" s="43"/>
      <c r="V39" s="43"/>
      <c r="W39" s="43"/>
      <c r="X39" s="43"/>
      <c r="Y39" s="43"/>
      <c r="Z39" s="43"/>
      <c r="AA39" s="43"/>
      <c r="AB39" s="43"/>
      <c r="AC39" s="43"/>
      <c r="AD39" s="43"/>
      <c r="AE39" s="43"/>
      <c r="AF39" s="43"/>
      <c r="AG39" s="43"/>
      <c r="AH39" s="43"/>
    </row>
    <row r="40" spans="1:34" ht="15.75" customHeight="1">
      <c r="A40" s="43"/>
      <c r="B40" s="65"/>
      <c r="C40" s="65"/>
      <c r="D40" s="76"/>
      <c r="E40" s="78"/>
      <c r="F40" s="78"/>
      <c r="G40" s="67"/>
      <c r="H40" s="68" t="s">
        <v>171</v>
      </c>
      <c r="I40" s="33" t="s">
        <v>172</v>
      </c>
      <c r="J40" s="28" t="s">
        <v>173</v>
      </c>
      <c r="K40" s="66">
        <v>1</v>
      </c>
      <c r="L40" s="66">
        <v>3</v>
      </c>
      <c r="M40" s="66">
        <f t="shared" si="0"/>
        <v>3</v>
      </c>
      <c r="N40" s="28" t="s">
        <v>128</v>
      </c>
      <c r="O40" s="43"/>
      <c r="P40" s="43"/>
      <c r="Q40" s="43"/>
      <c r="R40" s="43"/>
      <c r="S40" s="43"/>
      <c r="T40" s="43"/>
      <c r="U40" s="43"/>
      <c r="V40" s="43"/>
      <c r="W40" s="43"/>
      <c r="X40" s="43"/>
      <c r="Y40" s="43"/>
      <c r="Z40" s="43"/>
      <c r="AA40" s="43"/>
      <c r="AB40" s="43"/>
      <c r="AC40" s="43"/>
      <c r="AD40" s="43"/>
      <c r="AE40" s="43"/>
      <c r="AF40" s="43"/>
      <c r="AG40" s="43"/>
      <c r="AH40" s="43"/>
    </row>
    <row r="41" spans="1:34" ht="15.75" customHeight="1">
      <c r="A41" s="43"/>
      <c r="B41" s="43"/>
      <c r="C41" s="43"/>
      <c r="D41" s="72" t="s">
        <v>215</v>
      </c>
      <c r="E41" s="73" t="s">
        <v>216</v>
      </c>
      <c r="F41" s="73" t="s">
        <v>217</v>
      </c>
      <c r="G41" s="73" t="s">
        <v>218</v>
      </c>
      <c r="H41" s="68" t="s">
        <v>219</v>
      </c>
      <c r="I41" s="33" t="s">
        <v>220</v>
      </c>
      <c r="J41" s="28" t="s">
        <v>221</v>
      </c>
      <c r="K41" s="66">
        <v>1</v>
      </c>
      <c r="L41" s="66">
        <v>4</v>
      </c>
      <c r="M41" s="66">
        <v>4</v>
      </c>
      <c r="N41" s="28" t="s">
        <v>222</v>
      </c>
      <c r="O41" s="43"/>
      <c r="P41" s="43"/>
      <c r="Q41" s="43"/>
      <c r="R41" s="43"/>
      <c r="S41" s="43"/>
      <c r="T41" s="43"/>
      <c r="U41" s="43"/>
      <c r="V41" s="43"/>
      <c r="W41" s="43"/>
      <c r="X41" s="43"/>
      <c r="Y41" s="43"/>
      <c r="Z41" s="43"/>
      <c r="AA41" s="43"/>
      <c r="AB41" s="43"/>
      <c r="AC41" s="43"/>
      <c r="AD41" s="43"/>
      <c r="AE41" s="43"/>
      <c r="AF41" s="43"/>
      <c r="AG41" s="43"/>
      <c r="AH41" s="43"/>
    </row>
    <row r="42" spans="1:34" ht="15.75" customHeight="1">
      <c r="A42" s="43"/>
      <c r="B42" s="43"/>
      <c r="C42" s="43"/>
      <c r="D42" s="72" t="s">
        <v>223</v>
      </c>
      <c r="E42" s="73" t="s">
        <v>224</v>
      </c>
      <c r="F42" s="73" t="s">
        <v>217</v>
      </c>
      <c r="G42" s="73" t="s">
        <v>218</v>
      </c>
      <c r="H42" s="68" t="s">
        <v>225</v>
      </c>
      <c r="I42" s="33" t="s">
        <v>226</v>
      </c>
      <c r="J42" s="28" t="s">
        <v>227</v>
      </c>
      <c r="K42" s="66">
        <v>1</v>
      </c>
      <c r="L42" s="66">
        <v>3</v>
      </c>
      <c r="M42" s="66">
        <v>3</v>
      </c>
      <c r="N42" s="28" t="s">
        <v>228</v>
      </c>
      <c r="O42" s="43"/>
      <c r="P42" s="43"/>
      <c r="Q42" s="43"/>
      <c r="R42" s="43"/>
      <c r="S42" s="43"/>
      <c r="T42" s="43"/>
      <c r="U42" s="43"/>
      <c r="V42" s="43"/>
      <c r="W42" s="43"/>
      <c r="X42" s="43"/>
      <c r="Y42" s="43"/>
      <c r="Z42" s="43"/>
      <c r="AA42" s="43"/>
      <c r="AB42" s="43"/>
      <c r="AC42" s="43"/>
      <c r="AD42" s="43"/>
      <c r="AE42" s="43"/>
      <c r="AF42" s="43"/>
      <c r="AG42" s="43"/>
      <c r="AH42" s="43"/>
    </row>
    <row r="43" spans="1:34" ht="15.75" customHeight="1">
      <c r="A43" s="43"/>
      <c r="B43" s="43"/>
      <c r="C43" s="43"/>
      <c r="D43" s="72" t="s">
        <v>229</v>
      </c>
      <c r="E43" s="73" t="s">
        <v>230</v>
      </c>
      <c r="F43" s="73" t="s">
        <v>217</v>
      </c>
      <c r="G43" s="73" t="s">
        <v>218</v>
      </c>
      <c r="H43" s="68" t="s">
        <v>219</v>
      </c>
      <c r="I43" s="33" t="s">
        <v>231</v>
      </c>
      <c r="J43" s="28" t="s">
        <v>221</v>
      </c>
      <c r="K43" s="66">
        <v>1</v>
      </c>
      <c r="L43" s="66">
        <v>4</v>
      </c>
      <c r="M43" s="66">
        <v>4</v>
      </c>
      <c r="N43" s="28" t="s">
        <v>232</v>
      </c>
      <c r="O43" s="43"/>
      <c r="P43" s="43"/>
      <c r="Q43" s="43"/>
      <c r="R43" s="43"/>
      <c r="S43" s="43"/>
      <c r="T43" s="43"/>
      <c r="U43" s="43"/>
      <c r="V43" s="43"/>
      <c r="W43" s="43"/>
      <c r="X43" s="43"/>
      <c r="Y43" s="43"/>
      <c r="Z43" s="43"/>
      <c r="AA43" s="43"/>
      <c r="AB43" s="43"/>
      <c r="AC43" s="43"/>
      <c r="AD43" s="43"/>
      <c r="AE43" s="43"/>
      <c r="AF43" s="43"/>
      <c r="AG43" s="43"/>
      <c r="AH43" s="43"/>
    </row>
    <row r="44" spans="1:34" ht="15.75" customHeight="1">
      <c r="A44" s="43"/>
      <c r="B44" s="43"/>
      <c r="C44" s="43"/>
      <c r="D44" s="43"/>
      <c r="E44" s="74"/>
      <c r="F44" s="74"/>
      <c r="G44" s="74"/>
      <c r="H44" s="74"/>
      <c r="I44" s="74"/>
      <c r="J44" s="74"/>
      <c r="K44" s="43"/>
      <c r="L44" s="43"/>
      <c r="M44" s="43"/>
      <c r="N44" s="43"/>
      <c r="O44" s="43"/>
      <c r="P44" s="43"/>
      <c r="Q44" s="43"/>
      <c r="R44" s="43"/>
      <c r="S44" s="43"/>
      <c r="T44" s="43"/>
      <c r="U44" s="43"/>
      <c r="V44" s="43"/>
      <c r="W44" s="43"/>
      <c r="X44" s="43"/>
      <c r="Y44" s="43"/>
      <c r="Z44" s="43"/>
      <c r="AA44" s="43"/>
      <c r="AB44" s="43"/>
      <c r="AC44" s="43"/>
      <c r="AD44" s="43"/>
      <c r="AE44" s="43"/>
      <c r="AF44" s="43"/>
      <c r="AG44" s="43"/>
      <c r="AH44" s="43"/>
    </row>
    <row r="45" spans="1:34" ht="15.75" customHeight="1">
      <c r="A45" s="43"/>
      <c r="B45" s="43"/>
      <c r="C45" s="43"/>
      <c r="D45" s="43"/>
      <c r="E45" s="43"/>
      <c r="F45" s="43"/>
      <c r="G45" s="43"/>
      <c r="H45" s="74"/>
      <c r="I45" s="74"/>
      <c r="J45" s="74"/>
      <c r="K45" s="43"/>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5.7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row>
    <row r="47" spans="1:34" ht="15.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5.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ht="15.7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34" ht="15.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34" ht="15.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34" ht="15.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34"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ht="15.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34"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row r="65" spans="1:34"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row>
    <row r="66" spans="1:34"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row>
    <row r="67" spans="1:34"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row>
    <row r="68" spans="1:34"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row>
    <row r="69" spans="1:34"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row>
    <row r="70" spans="1:34"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row>
    <row r="71" spans="1:34"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row>
    <row r="72" spans="1:34"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row>
    <row r="73" spans="1:34" ht="15.75" customHeight="1">
      <c r="A73" s="43"/>
      <c r="B73" s="43"/>
      <c r="C73" s="43"/>
      <c r="D73" s="43"/>
      <c r="E73" s="43"/>
      <c r="F73" s="43" t="s">
        <v>233</v>
      </c>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row>
    <row r="74" spans="1:34"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row>
    <row r="75" spans="1:34"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row>
    <row r="76" spans="1:34"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row>
    <row r="77" spans="1:34"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row>
    <row r="78" spans="1:34"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row>
    <row r="79" spans="1:34"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row>
    <row r="80" spans="1:34"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row>
    <row r="81" spans="1:34"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row>
    <row r="82" spans="1:34"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row>
    <row r="83" spans="1:34"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row>
    <row r="84" spans="1:34"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row>
    <row r="85" spans="1:34"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row>
    <row r="86" spans="1:34"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row>
    <row r="87" spans="1:34"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row>
    <row r="88" spans="1:34"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row>
    <row r="89" spans="1:34"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row>
    <row r="90" spans="1:34"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row>
    <row r="91" spans="1:34"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row>
    <row r="92" spans="1:34"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row>
    <row r="93" spans="1:34"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row>
    <row r="94" spans="1:34"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row>
    <row r="95" spans="1:34"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row>
    <row r="96" spans="1:34"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row>
    <row r="97" spans="1:34"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row>
    <row r="98" spans="1:34"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row>
    <row r="99" spans="1:34"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row>
    <row r="100" spans="1:34"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row>
    <row r="101" spans="1:34"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row>
    <row r="102" spans="1:34"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row>
    <row r="103" spans="1:34"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row>
    <row r="104" spans="1:34"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row>
    <row r="105" spans="1:34"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row>
    <row r="106" spans="1:34"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row>
    <row r="107" spans="1:34"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row>
    <row r="108" spans="1:34"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row>
    <row r="109" spans="1:34"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row>
    <row r="110" spans="1:34"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row>
    <row r="111" spans="1:34"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row>
    <row r="112" spans="1:34"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row>
    <row r="113" spans="1:34"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row>
    <row r="114" spans="1:34"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row>
    <row r="115" spans="1:34"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row>
    <row r="116" spans="1:34"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row>
    <row r="117" spans="1:34"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row>
    <row r="118" spans="1:34"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row>
    <row r="119" spans="1:34"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row>
    <row r="120" spans="1:34"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row>
    <row r="121" spans="1:34"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row>
    <row r="122" spans="1:34"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row>
    <row r="123" spans="1:34"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row>
    <row r="124" spans="1:34"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row>
    <row r="125" spans="1:34"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row>
    <row r="126" spans="1:34"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row>
    <row r="127" spans="1:34"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row>
    <row r="128" spans="1:34"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row>
    <row r="129" spans="1:34"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row>
    <row r="130" spans="1:34"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row>
    <row r="131" spans="1:34"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row>
    <row r="132" spans="1:34"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row>
    <row r="133" spans="1:34"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row>
    <row r="134" spans="1:34"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row>
    <row r="135" spans="1:34"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row>
    <row r="136" spans="1:34"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row>
    <row r="137" spans="1:34"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row>
    <row r="138" spans="1:34"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row>
    <row r="139" spans="1:34"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row>
    <row r="140" spans="1:34"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row>
    <row r="141" spans="1:34"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row>
    <row r="142" spans="1:34"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row>
    <row r="143" spans="1:34"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row>
    <row r="144" spans="1:34"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row>
    <row r="145" spans="1:34"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row>
    <row r="146" spans="1:34"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row>
    <row r="147" spans="1:34"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row>
    <row r="148" spans="1:34"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row>
    <row r="149" spans="1:34"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row>
    <row r="150" spans="1:34"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row>
    <row r="151" spans="1:34"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row>
    <row r="152" spans="1:34"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row>
    <row r="153" spans="1:34"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row>
    <row r="154" spans="1:34"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row>
    <row r="155" spans="1:34"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row>
    <row r="156" spans="1:34"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row>
    <row r="157" spans="1:34"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row>
    <row r="158" spans="1:34"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row>
    <row r="159" spans="1:34"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row>
    <row r="160" spans="1:34"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row>
    <row r="161" spans="1:34"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row>
    <row r="162" spans="1:34"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row>
    <row r="163" spans="1:34"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row>
    <row r="164" spans="1:34"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row>
    <row r="165" spans="1:34"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row>
    <row r="166" spans="1:34"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row>
    <row r="167" spans="1:34"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row>
    <row r="168" spans="1:34"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row>
    <row r="169" spans="1:34"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row>
    <row r="170" spans="1:34"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row>
    <row r="171" spans="1:34"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row>
    <row r="172" spans="1:34"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row>
    <row r="173" spans="1:34"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row>
    <row r="174" spans="1:34"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row>
    <row r="175" spans="1:34"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row>
    <row r="176" spans="1:34"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row>
    <row r="177" spans="1:34"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row>
    <row r="178" spans="1:34"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row>
    <row r="179" spans="1:34"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row>
    <row r="180" spans="1:34"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row>
    <row r="181" spans="1:34"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row>
    <row r="182" spans="1:34"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row>
    <row r="183" spans="1:34"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row>
    <row r="184" spans="1:34"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row>
    <row r="185" spans="1:34"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row>
    <row r="186" spans="1:34"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row>
    <row r="187" spans="1:34"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row>
    <row r="188" spans="1:34"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row>
    <row r="189" spans="1:34"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row>
    <row r="190" spans="1:34"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row>
    <row r="191" spans="1:34"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row>
    <row r="192" spans="1:34"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row>
    <row r="193" spans="1:34"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row>
    <row r="194" spans="1:34"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row>
    <row r="195" spans="1:34"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row>
    <row r="196" spans="1:34"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row>
    <row r="197" spans="1:34"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row>
    <row r="198" spans="1:34"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row>
    <row r="199" spans="1:34"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row>
    <row r="200" spans="1:34"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row>
    <row r="201" spans="1:34"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row>
    <row r="202" spans="1:34"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row>
    <row r="203" spans="1:34"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row>
    <row r="204" spans="1:34"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row>
    <row r="205" spans="1:34"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row>
    <row r="206" spans="1:34"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row>
    <row r="207" spans="1:34"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row>
    <row r="208" spans="1:34"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row>
    <row r="209" spans="1:34"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row>
    <row r="210" spans="1:34"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row>
    <row r="211" spans="1:34"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row>
    <row r="212" spans="1:34"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row>
    <row r="213" spans="1:34"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row>
    <row r="214" spans="1:34"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row>
    <row r="215" spans="1:34"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row>
    <row r="216" spans="1:34"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row>
    <row r="217" spans="1:34"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row>
    <row r="218" spans="1:34"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row>
    <row r="219" spans="1:34"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row>
    <row r="220" spans="1:34"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row>
    <row r="221" spans="1:34"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row>
    <row r="222" spans="1:34"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row>
    <row r="223" spans="1:34"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row>
    <row r="224" spans="1:34"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row>
    <row r="225" spans="1:34"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row>
    <row r="226" spans="1:34"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row>
    <row r="227" spans="1:34"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row>
    <row r="228" spans="1:34"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row>
    <row r="229" spans="1:34"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row>
    <row r="230" spans="1:34"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row>
    <row r="231" spans="1:34"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row>
    <row r="232" spans="1:34"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row>
    <row r="233" spans="1:34"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row>
    <row r="234" spans="1:34"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row>
    <row r="235" spans="1:34"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row>
    <row r="236" spans="1:34"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row>
    <row r="237" spans="1:34"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row>
    <row r="238" spans="1:34"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row>
    <row r="239" spans="1:34"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row>
    <row r="240" spans="1:34"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row>
    <row r="241" spans="1:34"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row>
    <row r="242" spans="1:34"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row>
  </sheetData>
  <mergeCells count="20">
    <mergeCell ref="H2:M2"/>
    <mergeCell ref="D8:D13"/>
    <mergeCell ref="E8:E13"/>
    <mergeCell ref="F8:F13"/>
    <mergeCell ref="D14:D20"/>
    <mergeCell ref="E14:E20"/>
    <mergeCell ref="F14:F20"/>
    <mergeCell ref="D21:D26"/>
    <mergeCell ref="E21:E26"/>
    <mergeCell ref="F21:F26"/>
    <mergeCell ref="G22:G24"/>
    <mergeCell ref="D27:D30"/>
    <mergeCell ref="E27:E30"/>
    <mergeCell ref="F27:F30"/>
    <mergeCell ref="D31:D38"/>
    <mergeCell ref="E31:E38"/>
    <mergeCell ref="F31:F38"/>
    <mergeCell ref="D39:D40"/>
    <mergeCell ref="E39:E40"/>
    <mergeCell ref="F39:F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25" zoomScaleNormal="70" workbookViewId="0">
      <selection activeCell="H23" sqref="H23"/>
    </sheetView>
  </sheetViews>
  <sheetFormatPr baseColWidth="10" defaultColWidth="9.1640625" defaultRowHeight="14"/>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c r="B1" s="10"/>
      <c r="C1" s="10"/>
      <c r="D1" s="11"/>
      <c r="E1" s="11"/>
      <c r="F1" s="12"/>
      <c r="G1" s="12"/>
      <c r="H1" s="12"/>
    </row>
    <row r="2" spans="2:8" ht="35" thickBot="1">
      <c r="B2" s="13" t="s">
        <v>0</v>
      </c>
      <c r="C2" s="14"/>
      <c r="D2" s="13" t="s">
        <v>1</v>
      </c>
      <c r="E2" s="14"/>
      <c r="F2" s="13" t="s">
        <v>2</v>
      </c>
      <c r="G2" s="1"/>
      <c r="H2" s="15" t="s">
        <v>3</v>
      </c>
    </row>
    <row r="3" spans="2:8" ht="27.75" customHeight="1" thickBot="1">
      <c r="B3" s="16" t="s">
        <v>4</v>
      </c>
      <c r="C3" s="17"/>
      <c r="D3" s="16" t="s">
        <v>5</v>
      </c>
      <c r="E3" s="17"/>
      <c r="F3" s="16" t="s">
        <v>6</v>
      </c>
      <c r="G3" s="1"/>
      <c r="H3" s="16" t="s">
        <v>10</v>
      </c>
    </row>
    <row r="4" spans="2:8" ht="27.75" customHeight="1" thickBot="1">
      <c r="B4" s="16" t="s">
        <v>7</v>
      </c>
      <c r="C4" s="17"/>
      <c r="D4" s="16" t="s">
        <v>8</v>
      </c>
      <c r="E4" s="17"/>
      <c r="F4" s="16" t="s">
        <v>9</v>
      </c>
      <c r="G4" s="1"/>
      <c r="H4" s="16" t="s">
        <v>14</v>
      </c>
    </row>
    <row r="5" spans="2:8" ht="27.75" customHeight="1" thickBot="1">
      <c r="B5" s="16" t="s">
        <v>11</v>
      </c>
      <c r="C5" s="17"/>
      <c r="D5" s="16" t="s">
        <v>12</v>
      </c>
      <c r="E5" s="17"/>
      <c r="F5" s="16" t="s">
        <v>13</v>
      </c>
      <c r="G5" s="1"/>
      <c r="H5" s="16" t="s">
        <v>18</v>
      </c>
    </row>
    <row r="6" spans="2:8" ht="27.75" customHeight="1" thickBot="1">
      <c r="B6" s="16" t="s">
        <v>15</v>
      </c>
      <c r="C6" s="17"/>
      <c r="D6" s="16" t="s">
        <v>16</v>
      </c>
      <c r="E6" s="17"/>
      <c r="F6" s="16" t="s">
        <v>17</v>
      </c>
      <c r="G6" s="1"/>
      <c r="H6" s="16" t="s">
        <v>22</v>
      </c>
    </row>
    <row r="7" spans="2:8" ht="27.75" customHeight="1" thickBot="1">
      <c r="B7" s="16" t="s">
        <v>19</v>
      </c>
      <c r="C7" s="17"/>
      <c r="D7" s="16" t="s">
        <v>20</v>
      </c>
      <c r="E7" s="17"/>
      <c r="F7" s="16" t="s">
        <v>21</v>
      </c>
      <c r="G7" s="1"/>
      <c r="H7" s="16" t="s">
        <v>26</v>
      </c>
    </row>
    <row r="8" spans="2:8" ht="27.75" customHeight="1" thickBot="1">
      <c r="B8" s="16" t="s">
        <v>23</v>
      </c>
      <c r="C8" s="17"/>
      <c r="D8" s="16" t="s">
        <v>24</v>
      </c>
      <c r="E8" s="17"/>
      <c r="F8" s="16" t="s">
        <v>25</v>
      </c>
      <c r="G8" s="1"/>
      <c r="H8" s="16" t="s">
        <v>29</v>
      </c>
    </row>
    <row r="9" spans="2:8" ht="27.75" customHeight="1" thickBot="1">
      <c r="B9" s="16" t="s">
        <v>27</v>
      </c>
      <c r="C9" s="17"/>
      <c r="D9" s="1"/>
      <c r="E9" s="17"/>
      <c r="F9" s="16" t="s">
        <v>28</v>
      </c>
      <c r="G9" s="1"/>
      <c r="H9" s="16" t="s">
        <v>32</v>
      </c>
    </row>
    <row r="10" spans="2:8" ht="27.75" customHeight="1" thickBot="1">
      <c r="B10" s="16" t="s">
        <v>30</v>
      </c>
      <c r="C10" s="17"/>
      <c r="D10" s="13" t="s">
        <v>34</v>
      </c>
      <c r="E10" s="17"/>
      <c r="F10" s="16" t="s">
        <v>31</v>
      </c>
      <c r="G10" s="1"/>
      <c r="H10" s="16" t="s">
        <v>36</v>
      </c>
    </row>
    <row r="11" spans="2:8" ht="27.75" customHeight="1" thickBot="1">
      <c r="B11" s="16" t="s">
        <v>33</v>
      </c>
      <c r="C11" s="17"/>
      <c r="D11" s="16" t="s">
        <v>38</v>
      </c>
      <c r="E11" s="17"/>
      <c r="F11" s="16" t="s">
        <v>35</v>
      </c>
      <c r="G11" s="1"/>
      <c r="H11" s="16" t="s">
        <v>39</v>
      </c>
    </row>
    <row r="12" spans="2:8" ht="27.75" customHeight="1" thickBot="1">
      <c r="B12" s="16" t="s">
        <v>37</v>
      </c>
      <c r="C12" s="17"/>
      <c r="D12" s="16" t="s">
        <v>41</v>
      </c>
      <c r="E12" s="17"/>
      <c r="F12" s="1"/>
      <c r="G12" s="1"/>
      <c r="H12" s="16" t="s">
        <v>42</v>
      </c>
    </row>
    <row r="13" spans="2:8" ht="27.75" customHeight="1" thickBot="1">
      <c r="B13" s="16" t="s">
        <v>40</v>
      </c>
      <c r="C13" s="17"/>
      <c r="D13" s="16" t="s">
        <v>43</v>
      </c>
      <c r="E13" s="17"/>
      <c r="F13" s="15" t="s">
        <v>44</v>
      </c>
      <c r="G13" s="1"/>
      <c r="H13" s="16" t="s">
        <v>45</v>
      </c>
    </row>
    <row r="14" spans="2:8" ht="27.75" customHeight="1" thickBot="1">
      <c r="B14" s="17"/>
      <c r="C14" s="17"/>
      <c r="D14" s="16" t="s">
        <v>46</v>
      </c>
      <c r="E14" s="17"/>
      <c r="F14" s="16" t="s">
        <v>50</v>
      </c>
      <c r="G14" s="1"/>
      <c r="H14" s="16" t="s">
        <v>47</v>
      </c>
    </row>
    <row r="15" spans="2:8" ht="35" thickBot="1">
      <c r="B15" s="13" t="s">
        <v>48</v>
      </c>
      <c r="C15" s="14"/>
      <c r="D15" s="16" t="s">
        <v>49</v>
      </c>
      <c r="E15" s="17"/>
      <c r="F15" s="16" t="s">
        <v>54</v>
      </c>
      <c r="G15" s="1"/>
      <c r="H15" s="16" t="s">
        <v>51</v>
      </c>
    </row>
    <row r="16" spans="2:8" ht="27.75" customHeight="1" thickBot="1">
      <c r="B16" s="16" t="s">
        <v>52</v>
      </c>
      <c r="C16" s="17"/>
      <c r="D16" s="16" t="s">
        <v>53</v>
      </c>
      <c r="E16" s="17"/>
      <c r="F16" s="16" t="s">
        <v>58</v>
      </c>
      <c r="G16" s="1"/>
      <c r="H16" s="16" t="s">
        <v>55</v>
      </c>
    </row>
    <row r="17" spans="2:8" ht="27.75" customHeight="1" thickBot="1">
      <c r="B17" s="16" t="s">
        <v>56</v>
      </c>
      <c r="C17" s="17"/>
      <c r="D17" s="16" t="s">
        <v>57</v>
      </c>
      <c r="E17" s="17"/>
      <c r="F17" s="16" t="s">
        <v>62</v>
      </c>
      <c r="G17" s="1"/>
      <c r="H17" s="16" t="s">
        <v>59</v>
      </c>
    </row>
    <row r="18" spans="2:8" ht="27.75" customHeight="1" thickBot="1">
      <c r="B18" s="16" t="s">
        <v>60</v>
      </c>
      <c r="C18" s="17"/>
      <c r="D18" s="16" t="s">
        <v>61</v>
      </c>
      <c r="E18" s="1"/>
      <c r="F18" s="16" t="s">
        <v>65</v>
      </c>
      <c r="G18" s="1"/>
    </row>
    <row r="19" spans="2:8" ht="35" thickBot="1">
      <c r="B19" s="16" t="s">
        <v>63</v>
      </c>
      <c r="C19" s="17"/>
      <c r="D19" s="16" t="s">
        <v>64</v>
      </c>
      <c r="E19" s="17"/>
      <c r="F19" s="16" t="s">
        <v>68</v>
      </c>
      <c r="G19" s="1"/>
      <c r="H19" s="15" t="s">
        <v>69</v>
      </c>
    </row>
    <row r="20" spans="2:8" ht="27.75" customHeight="1" thickBot="1">
      <c r="B20" s="16" t="s">
        <v>66</v>
      </c>
      <c r="C20" s="17"/>
      <c r="D20" s="16" t="s">
        <v>67</v>
      </c>
      <c r="E20" s="17"/>
      <c r="F20" s="16" t="s">
        <v>72</v>
      </c>
      <c r="G20" s="1"/>
      <c r="H20" s="16" t="s">
        <v>76</v>
      </c>
    </row>
    <row r="21" spans="2:8" ht="27.75" customHeight="1" thickBot="1">
      <c r="B21" s="16" t="s">
        <v>70</v>
      </c>
      <c r="C21" s="17"/>
      <c r="D21" s="16" t="s">
        <v>71</v>
      </c>
      <c r="E21" s="17"/>
      <c r="F21" s="16" t="s">
        <v>75</v>
      </c>
      <c r="G21" s="1"/>
      <c r="H21" s="25" t="s">
        <v>105</v>
      </c>
    </row>
    <row r="22" spans="2:8" ht="27.75" customHeight="1" thickBot="1">
      <c r="B22" s="16" t="s">
        <v>73</v>
      </c>
      <c r="C22" s="17"/>
      <c r="D22" s="16" t="s">
        <v>74</v>
      </c>
      <c r="E22" s="17"/>
      <c r="F22" s="16" t="s">
        <v>79</v>
      </c>
      <c r="G22" s="1"/>
      <c r="H22" s="25" t="s">
        <v>106</v>
      </c>
    </row>
    <row r="23" spans="2:8" ht="27.75" customHeight="1" thickBot="1">
      <c r="B23" s="16" t="s">
        <v>77</v>
      </c>
      <c r="C23" s="17"/>
      <c r="D23" s="16" t="s">
        <v>78</v>
      </c>
      <c r="E23" s="17"/>
      <c r="F23" s="16" t="s">
        <v>81</v>
      </c>
      <c r="G23" s="1"/>
    </row>
    <row r="24" spans="2:8" ht="27.75" customHeight="1" thickBot="1">
      <c r="B24" s="16" t="s">
        <v>80</v>
      </c>
      <c r="C24" s="1"/>
      <c r="E24" s="14"/>
      <c r="F24" s="16" t="s">
        <v>83</v>
      </c>
      <c r="G24" s="1"/>
    </row>
    <row r="25" spans="2:8" ht="27.75" customHeight="1" thickBot="1">
      <c r="B25" s="16" t="s">
        <v>82</v>
      </c>
      <c r="C25" s="1"/>
      <c r="D25" s="1"/>
      <c r="E25" s="17"/>
      <c r="F25" s="16" t="s">
        <v>85</v>
      </c>
      <c r="G25" s="1"/>
    </row>
    <row r="26" spans="2:8" ht="27.75" customHeight="1" thickBot="1">
      <c r="B26" s="16" t="s">
        <v>84</v>
      </c>
      <c r="C26" s="1"/>
      <c r="D26" s="1"/>
      <c r="E26" s="17"/>
      <c r="G26" s="1"/>
      <c r="H26" s="1"/>
    </row>
    <row r="27" spans="2:8" ht="27.75" customHeight="1" thickBot="1">
      <c r="B27" s="16" t="s">
        <v>86</v>
      </c>
      <c r="C27" s="1"/>
      <c r="D27" s="1"/>
      <c r="E27" s="17"/>
      <c r="G27" s="1"/>
      <c r="H27" s="1"/>
    </row>
    <row r="28" spans="2:8" ht="27.75" customHeight="1">
      <c r="C28" s="1"/>
      <c r="D28" s="1"/>
      <c r="E28" s="17"/>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Standard RA</vt:lpstr>
      <vt:lpstr>COVID RA</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2023-07-07T15:54:11Z</dcterms:modified>
</cp:coreProperties>
</file>