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c71f1c8edfca81e5/Project/HIPS/Risk^J contract^J constitution/"/>
    </mc:Choice>
  </mc:AlternateContent>
  <xr:revisionPtr revIDLastSave="3" documentId="8_{D4B1B0B5-1A00-4B17-B33D-DB73010C67B9}" xr6:coauthVersionLast="47" xr6:coauthVersionMax="47" xr10:uidLastSave="{E43946F1-75E1-4952-B5E1-49CB957506A0}"/>
  <bookViews>
    <workbookView xWindow="-98" yWindow="-98" windowWidth="23236" windowHeight="13875"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 l="1"/>
  <c r="I24" i="2"/>
  <c r="I25" i="2"/>
  <c r="I26" i="2"/>
  <c r="I22" i="2"/>
  <c r="I23" i="2"/>
  <c r="I11" i="2"/>
  <c r="I21" i="2"/>
  <c r="I17" i="2"/>
  <c r="I18" i="2"/>
  <c r="I19" i="2"/>
  <c r="I20" i="2"/>
  <c r="I6" i="2"/>
  <c r="I7" i="2"/>
  <c r="I8" i="2"/>
  <c r="I9" i="2"/>
  <c r="I10" i="2"/>
  <c r="I12" i="2"/>
  <c r="I13" i="2"/>
  <c r="I14" i="2"/>
  <c r="I15" i="2"/>
  <c r="I16" i="2"/>
</calcChain>
</file>

<file path=xl/sharedStrings.xml><?xml version="1.0" encoding="utf-8"?>
<sst xmlns="http://schemas.openxmlformats.org/spreadsheetml/2006/main" count="241" uniqueCount="192">
  <si>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</si>
  <si>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</si>
  <si>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</si>
  <si>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</si>
  <si>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</si>
  <si>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</si>
  <si>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</si>
  <si>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</si>
  <si>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</si>
  <si>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</si>
  <si>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</si>
  <si>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</si>
  <si>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</si>
  <si>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</si>
  <si>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</si>
  <si>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</si>
  <si>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</si>
  <si>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</si>
  <si>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</si>
  <si>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Workshops / Social Networking / Pitching Competition</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</si>
  <si>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</si>
  <si>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</si>
  <si>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</si>
  <si>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</si>
  <si>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</si>
  <si>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Treasurer</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</si>
  <si>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</si>
  <si>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</si>
  <si>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</si>
  <si>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Medical conditions of participants</t>
  </si>
  <si>
    <t>Potential need for medical attention or intervention
Discomfort or distress for the affected participant(s)</t>
  </si>
  <si>
    <t>Require participants to disclose any known medical conditions before participating.
Have trained first aiders or medical professionals on-site during events.
Provide clear instructions for accessing medical assistance in case of emergencies.
Adapt activities or provide alternatives for participants with specific medical needs.</t>
  </si>
  <si>
    <t>Provide any necessary medical assistance or interventions, such as administering first aid or calling emergency services. In an emergency, call 222 for emergency services.</t>
  </si>
  <si>
    <t>Aggression between participants; Aggression from crowd / public</t>
  </si>
  <si>
    <t>Physical confrontations or fights
Injuries to involved parties 
Damage to property or equipment
Disruption of the event or activity</t>
  </si>
  <si>
    <t>Implement clear codes of conduct or behavior guidelines for all participants.
Establish protocols for de-escalating confrontations and managing aggressive behavior.
Provide channels for reporting incidents of aggression or harassment.</t>
  </si>
  <si>
    <t>Immediately intervene to de-escalate the situation and ensure the safety of all individuals involved. Communicate with relevant authorities or security personnel if the situation escalates beyond the society's control.</t>
  </si>
  <si>
    <t>Food poisoning / allergic reactions</t>
  </si>
  <si>
    <t>Anaphylaxis (in case of severe allergic reactions)</t>
  </si>
  <si>
    <t>Ensure that all food vendors or caterers adhere to proper food safety regulations.
Label all food items clearly with ingredients to alert individuals with allergies.
Offer a variety of food options to accommodate different dietary restrictions.
Have protocols in place for responding to allergic reactions or foodborne illnesses.</t>
  </si>
  <si>
    <t>Provide immediate medical assistance to individuals experiencing symptoms of food poisoning or allergic reactions. In an emergency, call 222 for emergency services.</t>
  </si>
  <si>
    <t>Lack of information and poor activity delivery</t>
  </si>
  <si>
    <t>Society members will feel alienated from the event and will cause a relationship risk to the society as people won't want to engage with us in the future</t>
  </si>
  <si>
    <t>Everyone in the organising group has to agree to play an equal part and assign roles before the event begins, everyone has to be happy with their task and all understand what is expected from each of them</t>
  </si>
  <si>
    <t>Try to maintain a professional appearance to maintain the reputation of the society. And if an incident occurs which may have damaged reputation of society, then an apology will be made on behalf of the society  to all attendees</t>
  </si>
  <si>
    <t>Poor activity planning or preparation</t>
  </si>
  <si>
    <t>Frustration, wasted time, lack of learning/engagement (members), reputational damage (society), injury (accidents), financial loss (equipment damage).</t>
  </si>
  <si>
    <t>Thorough planning (logistics, budget, equipment), clear communication, risk assessment for specific activities, safety measures (e.g., first aid kit), training for organizers/volunteers, backup plans</t>
  </si>
  <si>
    <t>Immediately address the issue (reorganize, provide resources), prioritize safety, seek medical attention if needed, document the incident, inform relevant authorities/campus security, learn from the experience to improve future events.</t>
  </si>
  <si>
    <t xml:space="preserve">Poor activity delivery or organisation </t>
  </si>
  <si>
    <t>Low engagement, negative feedback, reputational damage for the society, loss of interest from potential members, impact on sponsorship opportunities. Affected: Society members, invited guests, potential members, sponsors.</t>
  </si>
  <si>
    <t>Thorough planning, including pre-activity feedback from members, expert speakers/workshop leaders secured, clear communication &amp; marketing, rehearsal/dry run for presentations, equipment testing and backup plans.</t>
  </si>
  <si>
    <t>Immediately address concerns, gather feedback, apologize if necessary, offer solutions like rescheduling or refunds, document the incident and learn from it to improve future activities.</t>
  </si>
  <si>
    <t>Ignorance of rules and / or procedures</t>
  </si>
  <si>
    <t>Participants (society members, public if open) may not follow safety protocols, misuse equipment, or violate competition rules, potentially leading to injury, damage to property, unfair competition, or reputational harm to the society.</t>
  </si>
  <si>
    <t>Provide detailed written and verbal instructions before each activity, covering rules, procedures, safety guidelines, and competition terms. Have responsible members present to answer questions, enforce rules, and intervene if needed.</t>
  </si>
  <si>
    <t>Immediately stop activity if rule violation poses safety risk, address concerns calmly and clearly, offer guidance or clarification, escalate serious/persistent violations to responsible authority, follow emergency procedures for accidents/injuries</t>
  </si>
  <si>
    <t>Welfare officer</t>
  </si>
  <si>
    <t>Unsafe behaviour or attitude from society members or attendees</t>
  </si>
  <si>
    <t>Reputational damage. No longer being able to work with certain companies or organisations and damaging relations with the Student Union</t>
  </si>
  <si>
    <t xml:space="preserve">Reminding all members/ attendees to adhere to rules and regulations at the start of each event. </t>
  </si>
  <si>
    <t>Lack of appropriate first aid equipment and experience</t>
  </si>
  <si>
    <t>No adequate help for the person in injured. This condition might worsening the condition of the injured.</t>
  </si>
  <si>
    <t xml:space="preserve">Prepare basic first aid and people from medical background to incharge in preparing the first aid equipment </t>
  </si>
  <si>
    <t>If required, call for an ambulance on 222 (UCL) or 999 UK</t>
  </si>
  <si>
    <t>Lack of co-operation in organising group</t>
  </si>
  <si>
    <t>If 1 or 2 people in group are doing all the hard work and the rest of the organising group do not co-operate, then arguments can happen which causes discomfort to the attendees. Also, some members in the organising group may feel tired or emotionally overwhelmed</t>
  </si>
  <si>
    <t xml:space="preserve">If an argument or huge disagreement occurs, then surrounding people, mainly committee members, should try to solve the argument or help out with delivering the rest of the event. Try to maintain a professional appearance to maintain the reputation of the society and work constructively </t>
  </si>
  <si>
    <t>Safety risks to members, UCL staff, visitors/guests</t>
  </si>
  <si>
    <t>Some external speakers may not be appropriate and could cause danger risk if not approved by Student Union</t>
  </si>
  <si>
    <t>Ensuring all external speakers are approved by the Student Union</t>
  </si>
  <si>
    <t>If the speaker is inappropriate and does not adhere to the Student Union's conduct, then we will intervene or call emergency 020 7679 2222</t>
  </si>
  <si>
    <t xml:space="preserve">Untidiness: Trip hazards due to disorganisation of electronics and wires 
</t>
  </si>
  <si>
    <t>Physical injury to attendees and committee members</t>
  </si>
  <si>
    <t xml:space="preserve">Keep areas clear of wires, if this is not possible make wires more visible by using yellow tape, for example </t>
  </si>
  <si>
    <t>RELATIONSHIPS risk for the club/society, Union, UCL</t>
  </si>
  <si>
    <t xml:space="preserve">Not submitting external speaker forms at least 10 days before events to the SU, or not receiving an agreed external speaker policy agreement from the external speaker. </t>
  </si>
  <si>
    <t xml:space="preserve">Ensure that all external speakers' forms are received at least 10 days before all events, with appropriate follow-up measures and potential back-up speaker list </t>
  </si>
  <si>
    <t>On social media, cyberbullying is a risk</t>
  </si>
  <si>
    <t>Society members may face abusive comments, threats and inappropriate behaviour</t>
  </si>
  <si>
    <t>Ensure that people who attend our events are part of UCL and that they have got society membership. Make sure that committee members understand that bullying is not tolerated and how to identify and recognise it</t>
  </si>
  <si>
    <t>If cyberbullying occurs, make sure the victim is reassured and apologised to. Try to identify the offender and confront them about their behaviour and ask them to stop. If they persist and are seriously offensive, remove them from online events and block on social media, report to Union if necessary</t>
  </si>
  <si>
    <t>Electronics: Daisy chaining of extension cords
Laptops and portable equipment not being properly ventilated</t>
  </si>
  <si>
    <t>Risk of fire (and related injuries)
Risk of electrocution</t>
  </si>
  <si>
    <t>Ensure that fire safety information is properly displayed and explained to attendees, ensure that committee are aware of safety practices while using ans setting up electronics (for meetings + larger events and talks)</t>
  </si>
  <si>
    <t>Make use of fire extinguisher equipment if necessary and ensure attendees move in a safe and fast manner to fire exits. If required, call for an ambulance on 222 (UCL) or 999 UK</t>
  </si>
  <si>
    <t>Physical activity for welfare event</t>
  </si>
  <si>
    <t>Roads</t>
  </si>
  <si>
    <t>Large crowds crossing the road at the same time can result in road traffic accidents with motor vehicles and bicycles,</t>
  </si>
  <si>
    <t xml:space="preserve">Take crowds in small groups across campus, led by multiple stewards. Ensure safety breifng is carried out before event. 
</t>
  </si>
  <si>
    <t>If required, call for an
ambulance on 222
(UCL) or 999 UK. Take action to calm and reassure crowds to ensure further incidents/ panic do not occur</t>
  </si>
  <si>
    <t>All in-person events</t>
  </si>
  <si>
    <t>Inclement weather</t>
  </si>
  <si>
    <t xml:space="preserve">Physical injury to attendees and committee members for example from slipping on wet surfaces </t>
  </si>
  <si>
    <t>Ensure that attendees are aware of slippery surfaces
Provide stewards to ensure that attendees are moved safely</t>
  </si>
  <si>
    <t>All in-person socials</t>
  </si>
  <si>
    <t>Presence of alcohol</t>
  </si>
  <si>
    <t>A handful of attendees may feel uncomfortable with alcohol around, There are legal issues surrounding alcohol usage especially if people become drunk and irresponsible leading to unsafe actions</t>
  </si>
  <si>
    <t>Make rules on alcohol clear, encourage safe drinking and ensure all members know how to recognise unsafe and unsocial behaviour and know who to report it to</t>
  </si>
  <si>
    <t>If people are being irresponsible and dangerous with alcohol, politely ask them to leave and report them to the Union, or if an accident has occurred call emergency services on 020 7679 2222, if a drink spiking incident has occurred, inform all attendees before removing all drinks. If required, call for an ambulance on 222 (UCL) or 999 UK</t>
  </si>
  <si>
    <t>Getting lost on campus</t>
  </si>
  <si>
    <t>Members may not be able to find the correct building and will get lost around campus, freshers may feel panicked if they are unable to locate the rest of the group</t>
  </si>
  <si>
    <t xml:space="preserve">Ensure that there is someone they can ask for help and provide a committee member's phone number so that they can phone to ask for help </t>
  </si>
  <si>
    <t>If any incident occurs, such as a student becoming distressed, just reassure them that it is normal to get lost on campus and apologise if instructions were unclear or confusing</t>
  </si>
  <si>
    <t>All in-person events, mainly socials</t>
  </si>
  <si>
    <t xml:space="preserve">Transport to and from the event
</t>
  </si>
  <si>
    <t>If the social event is taking place outside of the UCL campus, travel to and from the venue could be dangerous, such as taking the tube</t>
  </si>
  <si>
    <t>Ensure that all participants feel comfortable with getting to the location and make sure that the venue is well known and not in a secret unknown or unsafe location</t>
  </si>
  <si>
    <t>Ensure that all attendees know who to contact in case of an emergency, call either 999 or 020 7679 2222. And before the social event begins, make sure that everyone has arrived safely and make sure everyone leaves safely</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</si>
  <si>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</si>
  <si>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</si>
  <si>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</si>
  <si>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</si>
  <si>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</si>
  <si>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</si>
  <si>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</si>
  <si>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</si>
  <si>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</si>
  <si>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</si>
  <si>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</si>
  <si>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</si>
  <si>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</si>
  <si>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</si>
  <si>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</si>
  <si>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</si>
  <si>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</si>
  <si>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</si>
  <si>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</si>
  <si>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</si>
  <si>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</si>
  <si>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</si>
  <si>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</si>
  <si>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</si>
  <si>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</si>
  <si>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</si>
  <si>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</si>
  <si>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</si>
  <si>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</si>
  <si>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</si>
  <si>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</si>
  <si>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</si>
  <si>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</si>
  <si>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</si>
  <si>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</si>
  <si>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</si>
  <si>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</si>
  <si>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</si>
  <si>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</si>
  <si>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</si>
  <si>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</si>
  <si>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</si>
  <si>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Electrical hazards</t>
  </si>
  <si>
    <t xml:space="preserve">EQUIPMENT AND OTHER HAZARDS </t>
  </si>
  <si>
    <t>Stranded by tides</t>
  </si>
  <si>
    <t>Cash handling</t>
  </si>
  <si>
    <t>Swept away by currents</t>
  </si>
  <si>
    <t>HAZARDS ON HILLS AND MOUNTAINS</t>
  </si>
  <si>
    <t>Unsafe behaviour or attitude</t>
  </si>
  <si>
    <t>Transport to and from your activity</t>
  </si>
  <si>
    <t>Rip tides</t>
  </si>
  <si>
    <t>Slips &amp; trips on grass, mud, rock</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</si>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</sst>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0"/>
      <color theme="1"/>
      <name val="Arial"/>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0" applyFont="1" applyFill="1"/>
    <xf numFmtId="0" fontId="7" fillId="2" borderId="0" xfId="1" applyFont="1" applyFill="1"/>
    <xf numFmtId="0" fontId="7" fillId="2" borderId="0" xfId="1" applyFont="1" applyFill="1" applyProtection="1">
      <protection locked="0"/>
    </xf>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5" fillId="5" borderId="4" xfId="1" applyFont="1" applyFill="1" applyBorder="1" applyAlignment="1">
      <alignment horizontal="center" vertical="center" wrapText="1"/>
    </xf>
    <xf numFmtId="0" fontId="1" fillId="5" borderId="4" xfId="1" applyFill="1" applyBorder="1" applyAlignment="1">
      <alignment vertical="center" wrapText="1"/>
    </xf>
    <xf numFmtId="0" fontId="1" fillId="6"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 fillId="2" borderId="9" xfId="1" applyFill="1" applyBorder="1" applyAlignment="1" applyProtection="1">
      <alignment horizontal="center" vertical="center" wrapText="1"/>
      <protection locked="0"/>
    </xf>
    <xf numFmtId="0" fontId="11"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1" fillId="2" borderId="10"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 fillId="0" borderId="1" xfId="1" applyBorder="1" applyAlignment="1">
      <alignment horizontal="center" vertical="center" wrapText="1"/>
    </xf>
    <xf numFmtId="0" fontId="1" fillId="2" borderId="11" xfId="1" applyFill="1" applyBorder="1" applyAlignment="1" applyProtection="1">
      <alignment horizontal="center" vertical="center" wrapText="1"/>
      <protection locked="0"/>
    </xf>
    <xf numFmtId="0" fontId="1" fillId="0" borderId="3" xfId="1" applyBorder="1" applyAlignment="1">
      <alignment horizontal="center" vertical="center" wrapText="1"/>
    </xf>
    <xf numFmtId="0" fontId="1" fillId="0" borderId="1" xfId="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0"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H35"/>
  <sheetViews>
    <sheetView tabSelected="1" zoomScale="70" zoomScaleNormal="70" workbookViewId="0">
      <pane ySplit="5" topLeftCell="A26" activePane="bottomLeft" state="frozen"/>
      <selection pane="bottomLeft" activeCell="B2" sqref="B2:J27"/>
    </sheetView>
  </sheetViews>
  <sheetFormatPr defaultColWidth="9.1328125" defaultRowHeight="13.5" x14ac:dyDescent="0.35"/>
  <cols>
    <col min="1" max="1" width="10.86328125" style="1" customWidth="1"/>
    <col min="2" max="11" width="24.86328125" style="1" customWidth="1"/>
    <col min="12" max="16384" width="9.1328125" style="1"/>
  </cols>
  <sheetData>
    <row r="1" spans="1:190" x14ac:dyDescent="0.35">
      <c r="A1" s="16"/>
      <c r="B1" s="17"/>
      <c r="C1" s="17"/>
      <c r="D1" s="17"/>
      <c r="E1" s="17"/>
      <c r="F1" s="17"/>
      <c r="G1" s="17"/>
      <c r="H1" s="17"/>
      <c r="I1" s="17"/>
      <c r="J1" s="17"/>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row>
    <row r="2" spans="1:190" ht="30" customHeight="1" x14ac:dyDescent="0.35">
      <c r="A2" s="16"/>
      <c r="B2" s="43" t="s">
        <v>0</v>
      </c>
      <c r="C2" s="43"/>
      <c r="D2" s="43"/>
      <c r="E2" s="43"/>
      <c r="F2" s="43"/>
      <c r="G2" s="43"/>
      <c r="H2" s="43"/>
      <c r="I2" s="43"/>
      <c r="J2" s="43"/>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row>
    <row r="3" spans="1:190" ht="15.75" customHeight="1" thickBot="1" x14ac:dyDescent="0.4">
      <c r="A3" s="16"/>
      <c r="B3" s="14"/>
      <c r="C3" s="14"/>
      <c r="D3" s="14"/>
      <c r="E3" s="14"/>
      <c r="F3" s="14"/>
      <c r="G3" s="14"/>
      <c r="H3" s="14"/>
      <c r="I3" s="14"/>
      <c r="J3" s="14"/>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row>
    <row r="4" spans="1:190" ht="30.4" thickBot="1" x14ac:dyDescent="0.4">
      <c r="A4" s="16"/>
      <c r="B4" s="12" t="s">
        <v>1</v>
      </c>
      <c r="C4" s="13" t="s">
        <v>2</v>
      </c>
      <c r="D4" s="13" t="s">
        <v>3</v>
      </c>
      <c r="E4" s="13" t="s">
        <v>4</v>
      </c>
      <c r="F4" s="13" t="s">
        <v>5</v>
      </c>
      <c r="G4" s="13" t="s">
        <v>6</v>
      </c>
      <c r="H4" s="13" t="s">
        <v>7</v>
      </c>
      <c r="I4" s="12" t="s">
        <v>8</v>
      </c>
      <c r="J4" s="13" t="s">
        <v>9</v>
      </c>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row>
    <row r="5" spans="1:190" ht="119.25" customHeight="1" thickBot="1" x14ac:dyDescent="0.4">
      <c r="A5" s="16"/>
      <c r="B5" s="10" t="s">
        <v>10</v>
      </c>
      <c r="C5" s="11" t="s">
        <v>11</v>
      </c>
      <c r="D5" s="11" t="s">
        <v>12</v>
      </c>
      <c r="E5" s="11" t="s">
        <v>13</v>
      </c>
      <c r="F5" s="11" t="s">
        <v>14</v>
      </c>
      <c r="G5" s="11" t="s">
        <v>15</v>
      </c>
      <c r="H5" s="11" t="s">
        <v>16</v>
      </c>
      <c r="I5" s="10" t="s">
        <v>17</v>
      </c>
      <c r="J5" s="11" t="s">
        <v>18</v>
      </c>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ht="153" customHeight="1" x14ac:dyDescent="0.35">
      <c r="A6" s="16"/>
      <c r="B6" s="20" t="s">
        <v>19</v>
      </c>
      <c r="C6" s="20" t="s">
        <v>20</v>
      </c>
      <c r="D6" s="20" t="s">
        <v>21</v>
      </c>
      <c r="E6" s="20" t="s">
        <v>22</v>
      </c>
      <c r="F6" s="20" t="s">
        <v>23</v>
      </c>
      <c r="G6" s="20">
        <v>2</v>
      </c>
      <c r="H6" s="20">
        <v>2</v>
      </c>
      <c r="I6" s="21">
        <f t="shared" ref="I6:I16" si="0">G6*H6</f>
        <v>4</v>
      </c>
      <c r="J6" s="20" t="s">
        <v>24</v>
      </c>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row>
    <row r="7" spans="1:190" ht="102" customHeight="1" x14ac:dyDescent="0.35">
      <c r="A7" s="16"/>
      <c r="B7" s="20" t="s">
        <v>19</v>
      </c>
      <c r="C7" s="20" t="s">
        <v>25</v>
      </c>
      <c r="D7" s="20" t="s">
        <v>26</v>
      </c>
      <c r="E7" s="20" t="s">
        <v>27</v>
      </c>
      <c r="F7" s="20" t="s">
        <v>28</v>
      </c>
      <c r="G7" s="20">
        <v>2</v>
      </c>
      <c r="H7" s="20">
        <v>1</v>
      </c>
      <c r="I7" s="21">
        <f t="shared" si="0"/>
        <v>2</v>
      </c>
      <c r="J7" s="20" t="s">
        <v>24</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row>
    <row r="8" spans="1:190" ht="194.25" customHeight="1" x14ac:dyDescent="0.35">
      <c r="A8" s="16"/>
      <c r="B8" s="20" t="s">
        <v>19</v>
      </c>
      <c r="C8" s="20" t="s">
        <v>20</v>
      </c>
      <c r="D8" s="32" t="s">
        <v>29</v>
      </c>
      <c r="E8" s="32" t="s">
        <v>30</v>
      </c>
      <c r="F8" s="32" t="s">
        <v>31</v>
      </c>
      <c r="G8" s="32">
        <v>2</v>
      </c>
      <c r="H8" s="32">
        <v>2</v>
      </c>
      <c r="I8" s="31">
        <f t="shared" si="0"/>
        <v>4</v>
      </c>
      <c r="J8" s="32" t="s">
        <v>32</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row>
    <row r="9" spans="1:190" ht="134.25" customHeight="1" x14ac:dyDescent="0.35">
      <c r="A9" s="16"/>
      <c r="B9" s="20" t="s">
        <v>19</v>
      </c>
      <c r="C9" s="20" t="s">
        <v>20</v>
      </c>
      <c r="D9" s="32" t="s">
        <v>33</v>
      </c>
      <c r="E9" s="32" t="s">
        <v>34</v>
      </c>
      <c r="F9" s="32" t="s">
        <v>35</v>
      </c>
      <c r="G9" s="32">
        <v>1</v>
      </c>
      <c r="H9" s="32">
        <v>4</v>
      </c>
      <c r="I9" s="31">
        <f t="shared" si="0"/>
        <v>4</v>
      </c>
      <c r="J9" s="32" t="s">
        <v>36</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row>
    <row r="10" spans="1:190" ht="180.75" customHeight="1" x14ac:dyDescent="0.35">
      <c r="A10" s="2"/>
      <c r="B10" s="20" t="s">
        <v>19</v>
      </c>
      <c r="C10" s="20" t="s">
        <v>25</v>
      </c>
      <c r="D10" s="32" t="s">
        <v>37</v>
      </c>
      <c r="E10" s="32" t="s">
        <v>38</v>
      </c>
      <c r="F10" s="32" t="s">
        <v>39</v>
      </c>
      <c r="G10" s="32">
        <v>1</v>
      </c>
      <c r="H10" s="32">
        <v>4</v>
      </c>
      <c r="I10" s="31">
        <f t="shared" si="0"/>
        <v>4</v>
      </c>
      <c r="J10" s="32" t="s">
        <v>40</v>
      </c>
      <c r="K10" s="2"/>
      <c r="L10" s="3"/>
      <c r="M10" s="3"/>
      <c r="N10" s="3"/>
      <c r="O10" s="3"/>
      <c r="P10" s="3"/>
      <c r="Q10" s="3"/>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114.75" x14ac:dyDescent="0.35">
      <c r="A11" s="16"/>
      <c r="B11" s="25" t="s">
        <v>19</v>
      </c>
      <c r="C11" s="28" t="s">
        <v>25</v>
      </c>
      <c r="D11" s="32" t="s">
        <v>41</v>
      </c>
      <c r="E11" s="35" t="s">
        <v>42</v>
      </c>
      <c r="F11" s="32" t="s">
        <v>43</v>
      </c>
      <c r="G11" s="32">
        <v>1</v>
      </c>
      <c r="H11" s="32">
        <v>1</v>
      </c>
      <c r="I11" s="31">
        <f t="shared" si="0"/>
        <v>1</v>
      </c>
      <c r="J11" s="32" t="s">
        <v>44</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row>
    <row r="12" spans="1:190" ht="114.75" x14ac:dyDescent="0.35">
      <c r="A12" s="16"/>
      <c r="B12" s="25" t="s">
        <v>19</v>
      </c>
      <c r="C12" s="28" t="s">
        <v>25</v>
      </c>
      <c r="D12" s="38" t="s">
        <v>45</v>
      </c>
      <c r="E12" s="35" t="s">
        <v>46</v>
      </c>
      <c r="F12" s="32" t="s">
        <v>47</v>
      </c>
      <c r="G12" s="32">
        <v>2</v>
      </c>
      <c r="H12" s="32">
        <v>2</v>
      </c>
      <c r="I12" s="31">
        <f t="shared" si="0"/>
        <v>4</v>
      </c>
      <c r="J12" s="32" t="s">
        <v>48</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row>
    <row r="13" spans="1:190" ht="114.75" x14ac:dyDescent="0.35">
      <c r="A13" s="16"/>
      <c r="B13" s="25" t="s">
        <v>19</v>
      </c>
      <c r="C13" s="28" t="s">
        <v>25</v>
      </c>
      <c r="D13" s="38" t="s">
        <v>49</v>
      </c>
      <c r="E13" s="39" t="s">
        <v>50</v>
      </c>
      <c r="F13" s="32" t="s">
        <v>51</v>
      </c>
      <c r="G13" s="32">
        <v>2</v>
      </c>
      <c r="H13" s="32">
        <v>2</v>
      </c>
      <c r="I13" s="31">
        <f t="shared" si="0"/>
        <v>4</v>
      </c>
      <c r="J13" s="32" t="s">
        <v>52</v>
      </c>
      <c r="K13" s="16"/>
    </row>
    <row r="14" spans="1:190" ht="127.5" x14ac:dyDescent="0.35">
      <c r="A14" s="16"/>
      <c r="B14" s="25" t="s">
        <v>19</v>
      </c>
      <c r="C14" s="28" t="s">
        <v>25</v>
      </c>
      <c r="D14" s="38" t="s">
        <v>53</v>
      </c>
      <c r="E14" s="35" t="s">
        <v>54</v>
      </c>
      <c r="F14" s="32" t="s">
        <v>55</v>
      </c>
      <c r="G14" s="32">
        <v>2</v>
      </c>
      <c r="H14" s="32">
        <v>2</v>
      </c>
      <c r="I14" s="31">
        <f t="shared" si="0"/>
        <v>4</v>
      </c>
      <c r="J14" s="32" t="s">
        <v>56</v>
      </c>
      <c r="K14" s="16"/>
    </row>
    <row r="15" spans="1:190" ht="127.5" x14ac:dyDescent="0.35">
      <c r="A15" s="16"/>
      <c r="B15" s="25" t="s">
        <v>19</v>
      </c>
      <c r="C15" s="34" t="s">
        <v>57</v>
      </c>
      <c r="D15" s="32" t="s">
        <v>58</v>
      </c>
      <c r="E15" s="35" t="s">
        <v>59</v>
      </c>
      <c r="F15" s="32" t="s">
        <v>60</v>
      </c>
      <c r="G15" s="32">
        <v>2</v>
      </c>
      <c r="H15" s="32">
        <v>2</v>
      </c>
      <c r="I15" s="31">
        <f t="shared" si="0"/>
        <v>4</v>
      </c>
      <c r="J15" s="32" t="s">
        <v>56</v>
      </c>
      <c r="K15" s="16"/>
    </row>
    <row r="16" spans="1:190" ht="64.150000000000006" thickBot="1" x14ac:dyDescent="0.4">
      <c r="A16" s="16"/>
      <c r="B16" s="25" t="s">
        <v>19</v>
      </c>
      <c r="C16" s="32" t="s">
        <v>20</v>
      </c>
      <c r="D16" s="40" t="s">
        <v>61</v>
      </c>
      <c r="E16" s="32" t="s">
        <v>62</v>
      </c>
      <c r="F16" s="32" t="s">
        <v>63</v>
      </c>
      <c r="G16" s="32">
        <v>2</v>
      </c>
      <c r="H16" s="32">
        <v>3</v>
      </c>
      <c r="I16" s="31">
        <f t="shared" si="0"/>
        <v>6</v>
      </c>
      <c r="J16" s="32" t="s">
        <v>64</v>
      </c>
      <c r="K16" s="16"/>
    </row>
    <row r="17" spans="1:11" ht="140.25" x14ac:dyDescent="0.35">
      <c r="A17" s="16"/>
      <c r="B17" s="25" t="s">
        <v>19</v>
      </c>
      <c r="C17" s="32" t="s">
        <v>57</v>
      </c>
      <c r="D17" s="32" t="s">
        <v>65</v>
      </c>
      <c r="E17" s="32" t="s">
        <v>66</v>
      </c>
      <c r="F17" s="32" t="s">
        <v>43</v>
      </c>
      <c r="G17" s="32">
        <v>1</v>
      </c>
      <c r="H17" s="32">
        <v>1</v>
      </c>
      <c r="I17" s="26">
        <f t="shared" ref="I17:I23" si="1">G17*H17</f>
        <v>1</v>
      </c>
      <c r="J17" s="32" t="s">
        <v>67</v>
      </c>
      <c r="K17" s="16"/>
    </row>
    <row r="18" spans="1:11" ht="76.5" x14ac:dyDescent="0.35">
      <c r="B18" s="25" t="s">
        <v>19</v>
      </c>
      <c r="C18" s="34" t="s">
        <v>57</v>
      </c>
      <c r="D18" s="37" t="s">
        <v>68</v>
      </c>
      <c r="E18" s="35" t="s">
        <v>69</v>
      </c>
      <c r="F18" s="32" t="s">
        <v>70</v>
      </c>
      <c r="G18" s="32">
        <v>1</v>
      </c>
      <c r="H18" s="32">
        <v>3</v>
      </c>
      <c r="I18" s="26">
        <f t="shared" si="1"/>
        <v>3</v>
      </c>
      <c r="J18" s="32" t="s">
        <v>71</v>
      </c>
    </row>
    <row r="19" spans="1:11" ht="51" x14ac:dyDescent="0.35">
      <c r="B19" s="25" t="s">
        <v>19</v>
      </c>
      <c r="C19" s="33" t="s">
        <v>20</v>
      </c>
      <c r="D19" s="32" t="s">
        <v>72</v>
      </c>
      <c r="E19" s="32" t="s">
        <v>73</v>
      </c>
      <c r="F19" s="32" t="s">
        <v>74</v>
      </c>
      <c r="G19" s="32">
        <v>3</v>
      </c>
      <c r="H19" s="32">
        <v>3</v>
      </c>
      <c r="I19" s="26">
        <f t="shared" si="1"/>
        <v>9</v>
      </c>
      <c r="J19" s="32" t="s">
        <v>64</v>
      </c>
    </row>
    <row r="20" spans="1:11" ht="114.75" x14ac:dyDescent="0.35">
      <c r="B20" s="25" t="s">
        <v>19</v>
      </c>
      <c r="C20" s="33" t="s">
        <v>57</v>
      </c>
      <c r="D20" s="41" t="s">
        <v>75</v>
      </c>
      <c r="E20" s="32" t="s">
        <v>76</v>
      </c>
      <c r="F20" s="32" t="s">
        <v>77</v>
      </c>
      <c r="G20" s="27">
        <v>4</v>
      </c>
      <c r="H20" s="27">
        <v>2</v>
      </c>
      <c r="I20" s="26">
        <f t="shared" si="1"/>
        <v>8</v>
      </c>
      <c r="J20" s="32" t="s">
        <v>44</v>
      </c>
    </row>
    <row r="21" spans="1:11" ht="140.25" x14ac:dyDescent="0.35">
      <c r="B21" s="25" t="s">
        <v>19</v>
      </c>
      <c r="C21" s="36" t="s">
        <v>57</v>
      </c>
      <c r="D21" s="32" t="s">
        <v>78</v>
      </c>
      <c r="E21" s="36" t="s">
        <v>79</v>
      </c>
      <c r="F21" s="36" t="s">
        <v>80</v>
      </c>
      <c r="G21" s="36">
        <v>1</v>
      </c>
      <c r="H21" s="36">
        <v>3</v>
      </c>
      <c r="I21" s="26">
        <f t="shared" si="1"/>
        <v>3</v>
      </c>
      <c r="J21" s="36" t="s">
        <v>81</v>
      </c>
    </row>
    <row r="22" spans="1:11" ht="114.75" x14ac:dyDescent="0.35">
      <c r="B22" s="25" t="s">
        <v>19</v>
      </c>
      <c r="C22" s="33" t="s">
        <v>25</v>
      </c>
      <c r="D22" s="42" t="s">
        <v>82</v>
      </c>
      <c r="E22" s="32" t="s">
        <v>83</v>
      </c>
      <c r="F22" s="32" t="s">
        <v>84</v>
      </c>
      <c r="G22" s="32">
        <v>2</v>
      </c>
      <c r="H22" s="32">
        <v>4</v>
      </c>
      <c r="I22" s="26">
        <f t="shared" si="1"/>
        <v>8</v>
      </c>
      <c r="J22" s="32" t="s">
        <v>85</v>
      </c>
    </row>
    <row r="23" spans="1:11" ht="76.5" x14ac:dyDescent="0.35">
      <c r="B23" s="30" t="s">
        <v>86</v>
      </c>
      <c r="C23" s="29" t="s">
        <v>20</v>
      </c>
      <c r="D23" s="36" t="s">
        <v>87</v>
      </c>
      <c r="E23" s="36" t="s">
        <v>88</v>
      </c>
      <c r="F23" s="36" t="s">
        <v>89</v>
      </c>
      <c r="G23" s="36">
        <v>1</v>
      </c>
      <c r="H23" s="36">
        <v>5</v>
      </c>
      <c r="I23" s="26">
        <f t="shared" si="1"/>
        <v>5</v>
      </c>
      <c r="J23" s="36" t="s">
        <v>90</v>
      </c>
    </row>
    <row r="24" spans="1:11" ht="63.75" x14ac:dyDescent="0.35">
      <c r="B24" s="32" t="s">
        <v>91</v>
      </c>
      <c r="C24" s="33" t="s">
        <v>20</v>
      </c>
      <c r="D24" s="32" t="s">
        <v>92</v>
      </c>
      <c r="E24" s="32" t="s">
        <v>93</v>
      </c>
      <c r="F24" s="32" t="s">
        <v>94</v>
      </c>
      <c r="G24" s="32">
        <v>3</v>
      </c>
      <c r="H24" s="32">
        <v>3</v>
      </c>
      <c r="I24" s="26">
        <f t="shared" ref="I24:I27" si="2">G24*H24</f>
        <v>9</v>
      </c>
      <c r="J24" s="32" t="s">
        <v>64</v>
      </c>
    </row>
    <row r="25" spans="1:11" ht="178.5" x14ac:dyDescent="0.35">
      <c r="B25" s="32" t="s">
        <v>95</v>
      </c>
      <c r="C25" s="32" t="s">
        <v>20</v>
      </c>
      <c r="D25" s="42" t="s">
        <v>96</v>
      </c>
      <c r="E25" s="32" t="s">
        <v>97</v>
      </c>
      <c r="F25" s="32" t="s">
        <v>98</v>
      </c>
      <c r="G25" s="32">
        <v>2</v>
      </c>
      <c r="H25" s="32">
        <v>2</v>
      </c>
      <c r="I25" s="26">
        <f t="shared" si="2"/>
        <v>4</v>
      </c>
      <c r="J25" s="32" t="s">
        <v>99</v>
      </c>
    </row>
    <row r="26" spans="1:11" ht="89.25" x14ac:dyDescent="0.35">
      <c r="B26" s="32" t="s">
        <v>91</v>
      </c>
      <c r="C26" s="32" t="s">
        <v>57</v>
      </c>
      <c r="D26" s="32" t="s">
        <v>100</v>
      </c>
      <c r="E26" s="32" t="s">
        <v>101</v>
      </c>
      <c r="F26" s="32" t="s">
        <v>102</v>
      </c>
      <c r="G26" s="32">
        <v>4</v>
      </c>
      <c r="H26" s="32">
        <v>1</v>
      </c>
      <c r="I26" s="26">
        <f t="shared" si="2"/>
        <v>4</v>
      </c>
      <c r="J26" s="32" t="s">
        <v>103</v>
      </c>
    </row>
    <row r="27" spans="1:11" ht="114.75" x14ac:dyDescent="0.35">
      <c r="B27" s="32" t="s">
        <v>104</v>
      </c>
      <c r="C27" s="32" t="s">
        <v>25</v>
      </c>
      <c r="D27" s="32" t="s">
        <v>105</v>
      </c>
      <c r="E27" s="32" t="s">
        <v>106</v>
      </c>
      <c r="F27" s="32" t="s">
        <v>107</v>
      </c>
      <c r="G27" s="32">
        <v>1</v>
      </c>
      <c r="H27" s="32">
        <v>2</v>
      </c>
      <c r="I27" s="31">
        <f t="shared" si="2"/>
        <v>2</v>
      </c>
      <c r="J27" s="32" t="s">
        <v>108</v>
      </c>
    </row>
    <row r="35" spans="2:2" x14ac:dyDescent="0.35">
      <c r="B35" s="1" t="s">
        <v>109</v>
      </c>
    </row>
  </sheetData>
  <mergeCells count="1">
    <mergeCell ref="B2:J2"/>
  </mergeCells>
  <pageMargins left="0.7" right="0.7" top="0.75" bottom="0.75" header="0.3" footer="0.3"/>
  <pageSetup paperSize="9"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F16" sqref="F16"/>
    </sheetView>
  </sheetViews>
  <sheetFormatPr defaultColWidth="9.1328125" defaultRowHeight="14.25" customHeight="1" x14ac:dyDescent="0.35"/>
  <cols>
    <col min="1" max="1" width="9.1328125" style="1"/>
    <col min="2" max="2" width="34.73046875" style="1" customWidth="1"/>
    <col min="3" max="3" width="5.73046875" style="1" customWidth="1"/>
    <col min="4" max="4" width="34.73046875" style="1" customWidth="1"/>
    <col min="5" max="5" width="5.3984375" style="1" customWidth="1"/>
    <col min="6" max="6" width="34.73046875" style="1" customWidth="1"/>
    <col min="7" max="7" width="5.86328125" style="1" customWidth="1"/>
    <col min="8" max="8" width="34.73046875" style="1" customWidth="1"/>
    <col min="9" max="16384" width="9.1328125" style="1"/>
  </cols>
  <sheetData>
    <row r="1" spans="2:8" ht="14.25" customHeight="1" thickBot="1" x14ac:dyDescent="0.5">
      <c r="B1" s="4"/>
      <c r="C1" s="4"/>
      <c r="D1" s="5"/>
      <c r="E1" s="5"/>
      <c r="F1" s="6"/>
      <c r="G1" s="6"/>
      <c r="H1" s="6"/>
    </row>
    <row r="2" spans="2:8" ht="32.25" customHeight="1" thickBot="1" x14ac:dyDescent="0.4">
      <c r="B2" s="7" t="s">
        <v>110</v>
      </c>
      <c r="C2" s="8"/>
      <c r="D2" s="22" t="s">
        <v>111</v>
      </c>
      <c r="E2" s="8"/>
      <c r="F2" s="7" t="s">
        <v>112</v>
      </c>
      <c r="G2" s="16"/>
      <c r="H2" s="9" t="s">
        <v>113</v>
      </c>
    </row>
    <row r="3" spans="2:8" ht="32.25" customHeight="1" thickBot="1" x14ac:dyDescent="0.4">
      <c r="B3" s="15" t="s">
        <v>114</v>
      </c>
      <c r="C3" s="19"/>
      <c r="D3" s="23" t="s">
        <v>115</v>
      </c>
      <c r="E3" s="19"/>
      <c r="F3" s="23" t="s">
        <v>116</v>
      </c>
      <c r="G3" s="16"/>
      <c r="H3" s="23" t="s">
        <v>117</v>
      </c>
    </row>
    <row r="4" spans="2:8" ht="32.25" customHeight="1" thickBot="1" x14ac:dyDescent="0.4">
      <c r="B4" s="15" t="s">
        <v>118</v>
      </c>
      <c r="C4" s="19"/>
      <c r="D4" s="23" t="s">
        <v>119</v>
      </c>
      <c r="E4" s="19"/>
      <c r="F4" s="23" t="s">
        <v>120</v>
      </c>
      <c r="G4" s="16"/>
      <c r="H4" s="23" t="s">
        <v>121</v>
      </c>
    </row>
    <row r="5" spans="2:8" ht="32.25" customHeight="1" thickBot="1" x14ac:dyDescent="0.4">
      <c r="B5" s="15" t="s">
        <v>122</v>
      </c>
      <c r="C5" s="19"/>
      <c r="D5" s="23" t="s">
        <v>123</v>
      </c>
      <c r="E5" s="19"/>
      <c r="F5" s="23" t="s">
        <v>124</v>
      </c>
      <c r="G5" s="16"/>
      <c r="H5" s="23" t="s">
        <v>125</v>
      </c>
    </row>
    <row r="6" spans="2:8" ht="32.25" customHeight="1" thickBot="1" x14ac:dyDescent="0.4">
      <c r="B6" s="15" t="s">
        <v>126</v>
      </c>
      <c r="C6" s="19"/>
      <c r="D6" s="23" t="s">
        <v>127</v>
      </c>
      <c r="E6" s="19"/>
      <c r="F6" s="23" t="s">
        <v>128</v>
      </c>
      <c r="G6" s="16"/>
      <c r="H6" s="23" t="s">
        <v>129</v>
      </c>
    </row>
    <row r="7" spans="2:8" ht="32.25" customHeight="1" thickBot="1" x14ac:dyDescent="0.4">
      <c r="B7" s="15" t="s">
        <v>130</v>
      </c>
      <c r="C7" s="19"/>
      <c r="D7" s="23" t="s">
        <v>131</v>
      </c>
      <c r="E7" s="19"/>
      <c r="F7" s="23" t="s">
        <v>132</v>
      </c>
      <c r="G7" s="16"/>
      <c r="H7" s="23" t="s">
        <v>133</v>
      </c>
    </row>
    <row r="8" spans="2:8" ht="32.25" customHeight="1" thickBot="1" x14ac:dyDescent="0.4">
      <c r="B8" s="15" t="s">
        <v>134</v>
      </c>
      <c r="C8" s="19"/>
      <c r="D8" s="23" t="s">
        <v>135</v>
      </c>
      <c r="E8" s="19"/>
      <c r="F8" s="23" t="s">
        <v>136</v>
      </c>
      <c r="G8" s="16"/>
      <c r="H8" s="23" t="s">
        <v>137</v>
      </c>
    </row>
    <row r="9" spans="2:8" ht="32.25" customHeight="1" thickBot="1" x14ac:dyDescent="0.4">
      <c r="B9" s="15" t="s">
        <v>138</v>
      </c>
      <c r="C9" s="19"/>
      <c r="D9" s="16"/>
      <c r="E9" s="19"/>
      <c r="F9" s="23" t="s">
        <v>139</v>
      </c>
      <c r="G9" s="16"/>
      <c r="H9" s="23" t="s">
        <v>140</v>
      </c>
    </row>
    <row r="10" spans="2:8" ht="32.25" customHeight="1" thickBot="1" x14ac:dyDescent="0.4">
      <c r="B10" s="15" t="s">
        <v>141</v>
      </c>
      <c r="C10" s="19"/>
      <c r="D10" s="7" t="s">
        <v>142</v>
      </c>
      <c r="E10" s="19"/>
      <c r="F10" s="23" t="s">
        <v>143</v>
      </c>
      <c r="G10" s="16"/>
      <c r="H10" s="23" t="s">
        <v>144</v>
      </c>
    </row>
    <row r="11" spans="2:8" ht="32.25" customHeight="1" thickBot="1" x14ac:dyDescent="0.4">
      <c r="B11" s="15" t="s">
        <v>145</v>
      </c>
      <c r="C11" s="19"/>
      <c r="D11" s="24" t="s">
        <v>146</v>
      </c>
      <c r="E11" s="19"/>
      <c r="F11" s="23" t="s">
        <v>147</v>
      </c>
      <c r="G11" s="16"/>
      <c r="H11" s="23" t="s">
        <v>148</v>
      </c>
    </row>
    <row r="12" spans="2:8" ht="32.25" customHeight="1" thickBot="1" x14ac:dyDescent="0.4">
      <c r="B12" s="15" t="s">
        <v>149</v>
      </c>
      <c r="C12" s="19"/>
      <c r="D12" s="24" t="s">
        <v>45</v>
      </c>
      <c r="E12" s="19"/>
      <c r="F12" s="16"/>
      <c r="G12" s="16"/>
      <c r="H12" s="23" t="s">
        <v>150</v>
      </c>
    </row>
    <row r="13" spans="2:8" ht="32.25" customHeight="1" thickBot="1" x14ac:dyDescent="0.4">
      <c r="B13" s="15" t="s">
        <v>151</v>
      </c>
      <c r="C13" s="19"/>
      <c r="D13" s="24" t="s">
        <v>49</v>
      </c>
      <c r="E13" s="19"/>
      <c r="F13" s="9" t="s">
        <v>152</v>
      </c>
      <c r="G13" s="16"/>
      <c r="H13" s="23" t="s">
        <v>153</v>
      </c>
    </row>
    <row r="14" spans="2:8" ht="32.25" customHeight="1" x14ac:dyDescent="0.35">
      <c r="B14" s="19"/>
      <c r="C14" s="19"/>
      <c r="D14" s="24" t="s">
        <v>53</v>
      </c>
      <c r="E14" s="19"/>
      <c r="F14" s="23" t="s">
        <v>154</v>
      </c>
      <c r="G14" s="16"/>
      <c r="H14" s="23" t="s">
        <v>155</v>
      </c>
    </row>
    <row r="15" spans="2:8" ht="32.25" customHeight="1" x14ac:dyDescent="0.35">
      <c r="B15" s="22" t="s">
        <v>156</v>
      </c>
      <c r="C15" s="8"/>
      <c r="D15" s="24" t="s">
        <v>157</v>
      </c>
      <c r="E15" s="19"/>
      <c r="F15" s="23" t="s">
        <v>158</v>
      </c>
      <c r="G15" s="16"/>
      <c r="H15" s="23" t="s">
        <v>159</v>
      </c>
    </row>
    <row r="16" spans="2:8" ht="32.25" customHeight="1" x14ac:dyDescent="0.35">
      <c r="B16" s="23" t="s">
        <v>160</v>
      </c>
      <c r="C16" s="19"/>
      <c r="D16" s="24" t="s">
        <v>61</v>
      </c>
      <c r="E16" s="19"/>
      <c r="F16" s="24" t="s">
        <v>37</v>
      </c>
      <c r="G16" s="16"/>
      <c r="H16" s="23" t="s">
        <v>161</v>
      </c>
    </row>
    <row r="17" spans="2:8" ht="32.25" customHeight="1" x14ac:dyDescent="0.35">
      <c r="B17" s="23" t="s">
        <v>162</v>
      </c>
      <c r="C17" s="19"/>
      <c r="D17" s="24" t="s">
        <v>29</v>
      </c>
      <c r="E17" s="19"/>
      <c r="F17" s="23" t="s">
        <v>163</v>
      </c>
      <c r="G17" s="16"/>
      <c r="H17" s="23" t="s">
        <v>164</v>
      </c>
    </row>
    <row r="18" spans="2:8" ht="32.25" customHeight="1" thickBot="1" x14ac:dyDescent="0.4">
      <c r="B18" s="23" t="s">
        <v>165</v>
      </c>
      <c r="C18" s="19"/>
      <c r="D18" s="24" t="s">
        <v>166</v>
      </c>
      <c r="E18" s="16"/>
      <c r="F18" s="23" t="s">
        <v>167</v>
      </c>
      <c r="G18" s="16"/>
    </row>
    <row r="19" spans="2:8" ht="32.25" customHeight="1" thickBot="1" x14ac:dyDescent="0.4">
      <c r="B19" s="23" t="s">
        <v>168</v>
      </c>
      <c r="C19" s="19"/>
      <c r="D19" s="24" t="s">
        <v>169</v>
      </c>
      <c r="E19" s="19"/>
      <c r="F19" s="24" t="s">
        <v>170</v>
      </c>
      <c r="G19" s="16"/>
      <c r="H19" s="9" t="s">
        <v>171</v>
      </c>
    </row>
    <row r="20" spans="2:8" ht="32.25" customHeight="1" x14ac:dyDescent="0.35">
      <c r="B20" s="23" t="s">
        <v>172</v>
      </c>
      <c r="C20" s="19"/>
      <c r="D20" s="24" t="s">
        <v>173</v>
      </c>
      <c r="E20" s="19"/>
      <c r="F20" s="23" t="s">
        <v>174</v>
      </c>
      <c r="G20" s="16"/>
      <c r="H20" s="15" t="s">
        <v>175</v>
      </c>
    </row>
    <row r="21" spans="2:8" ht="32.25" customHeight="1" x14ac:dyDescent="0.35">
      <c r="B21" s="23" t="s">
        <v>176</v>
      </c>
      <c r="C21" s="19"/>
      <c r="D21" s="24" t="s">
        <v>177</v>
      </c>
      <c r="E21" s="19"/>
      <c r="F21" s="23" t="s">
        <v>178</v>
      </c>
      <c r="G21" s="16"/>
      <c r="H21" s="15" t="s">
        <v>179</v>
      </c>
    </row>
    <row r="22" spans="2:8" ht="32.25" customHeight="1" x14ac:dyDescent="0.35">
      <c r="B22" s="23" t="s">
        <v>180</v>
      </c>
      <c r="C22" s="19"/>
      <c r="D22" s="24" t="s">
        <v>181</v>
      </c>
      <c r="E22" s="19"/>
      <c r="F22" s="23" t="s">
        <v>182</v>
      </c>
      <c r="G22" s="16"/>
      <c r="H22" s="15" t="s">
        <v>75</v>
      </c>
    </row>
    <row r="23" spans="2:8" ht="32.25" customHeight="1" thickBot="1" x14ac:dyDescent="0.4">
      <c r="B23" s="23" t="s">
        <v>183</v>
      </c>
      <c r="C23" s="19"/>
      <c r="D23" s="24" t="s">
        <v>184</v>
      </c>
      <c r="E23" s="19"/>
      <c r="F23" s="23" t="s">
        <v>185</v>
      </c>
      <c r="G23" s="16"/>
    </row>
    <row r="24" spans="2:8" ht="32.25" customHeight="1" thickBot="1" x14ac:dyDescent="0.4">
      <c r="B24" s="23" t="s">
        <v>186</v>
      </c>
      <c r="C24" s="16"/>
      <c r="E24" s="8"/>
      <c r="F24" s="23" t="s">
        <v>187</v>
      </c>
      <c r="G24" s="16"/>
    </row>
    <row r="25" spans="2:8" ht="32.25" customHeight="1" thickBot="1" x14ac:dyDescent="0.4">
      <c r="B25" s="23" t="s">
        <v>188</v>
      </c>
      <c r="C25" s="16"/>
      <c r="D25" s="16"/>
      <c r="E25" s="19"/>
      <c r="F25" s="23" t="s">
        <v>189</v>
      </c>
      <c r="G25" s="16"/>
    </row>
    <row r="26" spans="2:8" ht="32.25" customHeight="1" thickBot="1" x14ac:dyDescent="0.4">
      <c r="B26" s="23" t="s">
        <v>190</v>
      </c>
      <c r="C26" s="16"/>
      <c r="D26" s="16"/>
      <c r="E26" s="19"/>
      <c r="G26" s="16"/>
      <c r="H26" s="16"/>
    </row>
    <row r="27" spans="2:8" ht="32.25" customHeight="1" thickBot="1" x14ac:dyDescent="0.4">
      <c r="B27" s="23" t="s">
        <v>191</v>
      </c>
      <c r="C27" s="16"/>
      <c r="D27" s="16"/>
      <c r="E27" s="19"/>
      <c r="G27" s="16"/>
      <c r="H27" s="16"/>
    </row>
    <row r="28" spans="2:8" ht="14.25" customHeight="1" x14ac:dyDescent="0.35">
      <c r="C28" s="16"/>
      <c r="D28" s="16"/>
      <c r="E28" s="19"/>
      <c r="F28" s="16"/>
      <c r="G28" s="16"/>
      <c r="H28"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9AFA411D358D4EB78B130C0EE6E416" ma:contentTypeVersion="6" ma:contentTypeDescription="Create a new document." ma:contentTypeScope="" ma:versionID="e1d89032e474b6a117ab332740d9c2ce">
  <xsd:schema xmlns:xsd="http://www.w3.org/2001/XMLSchema" xmlns:xs="http://www.w3.org/2001/XMLSchema" xmlns:p="http://schemas.microsoft.com/office/2006/metadata/properties" xmlns:ns2="80fcd546-95ae-458f-a516-cae9c365b01a" xmlns:ns3="7dfdbb2a-c640-4a8e-9305-a681ccc0841a" targetNamespace="http://schemas.microsoft.com/office/2006/metadata/properties" ma:root="true" ma:fieldsID="d81cd2ff6890a85e4d757e1a8d7d2648" ns2:_="" ns3:_="">
    <xsd:import namespace="80fcd546-95ae-458f-a516-cae9c365b01a"/>
    <xsd:import namespace="7dfdbb2a-c640-4a8e-9305-a681ccc084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cd546-95ae-458f-a516-cae9c365b0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fdbb2a-c640-4a8e-9305-a681ccc084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89DD16-52C0-4EE0-89A1-0B3FBA7235F3}">
  <ds:schemaRefs>
    <ds:schemaRef ds:uri="http://schemas.microsoft.com/sharepoint/v3/contenttype/forms"/>
  </ds:schemaRefs>
</ds:datastoreItem>
</file>

<file path=customXml/itemProps2.xml><?xml version="1.0" encoding="utf-8"?>
<ds:datastoreItem xmlns:ds="http://schemas.openxmlformats.org/officeDocument/2006/customXml" ds:itemID="{81997835-8910-49FD-901D-20A731E948C5}">
  <ds:schemaRefs>
    <ds:schemaRef ds:uri="http://purl.org/dc/dcmitype/"/>
    <ds:schemaRef ds:uri="http://purl.org/dc/elements/1.1/"/>
    <ds:schemaRef ds:uri="http://purl.org/dc/terms/"/>
    <ds:schemaRef ds:uri="80fcd546-95ae-458f-a516-cae9c365b01a"/>
    <ds:schemaRef ds:uri="http://schemas.openxmlformats.org/package/2006/metadata/core-properties"/>
    <ds:schemaRef ds:uri="http://schemas.microsoft.com/office/2006/documentManagement/types"/>
    <ds:schemaRef ds:uri="http://schemas.microsoft.com/office/infopath/2007/PartnerControls"/>
    <ds:schemaRef ds:uri="7dfdbb2a-c640-4a8e-9305-a681ccc0841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86583A3-6A24-40F0-AC1A-1F20281BF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cd546-95ae-458f-a516-cae9c365b01a"/>
    <ds:schemaRef ds:uri="7dfdbb2a-c640-4a8e-9305-a681ccc08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henry abellardo</cp:lastModifiedBy>
  <cp:revision/>
  <cp:lastPrinted>2024-02-14T22:25:41Z</cp:lastPrinted>
  <dcterms:created xsi:type="dcterms:W3CDTF">2018-07-27T14:24:13Z</dcterms:created>
  <dcterms:modified xsi:type="dcterms:W3CDTF">2024-02-14T22:25:41Z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0x010100EC9AFA411D358D4EB78B130C0EE6E416</vt:lpwstr>
  </property>
</Properties>
</file>