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C:\Users\night\Documents\Classes\GameDev Society\Documents due Wed 17th\"/>
    </mc:Choice>
  </mc:AlternateContent>
  <xr:revisionPtr revIDLastSave="0" documentId="13_ncr:1_{FDA0893C-BD71-4EAE-9F29-DD136EA01BE6}" xr6:coauthVersionLast="47" xr6:coauthVersionMax="47" xr10:uidLastSave="{00000000-0000-0000-0000-000000000000}"/>
  <bookViews>
    <workbookView xWindow="-110" yWindow="-110" windowWidth="19420" windowHeight="115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 l="1"/>
  <c r="I8" i="2"/>
  <c r="I9" i="2"/>
  <c r="I10" i="2"/>
  <c r="I11" i="2"/>
  <c r="I12" i="2"/>
  <c r="I13" i="2"/>
  <c r="I14" i="2"/>
  <c r="I15" i="2"/>
  <c r="I16" i="2"/>
  <c r="I17" i="2"/>
  <c r="I18" i="2"/>
  <c r="I19" i="2"/>
  <c r="I20" i="2"/>
  <c r="I21" i="2"/>
  <c r="I22" i="2"/>
  <c r="I23" i="2"/>
  <c r="I24" i="2"/>
  <c r="I25" i="2"/>
  <c r="I26" i="2"/>
  <c r="I27" i="2"/>
  <c r="I28" i="2"/>
  <c r="I29" i="2"/>
  <c r="I30" i="2"/>
  <c r="I31" i="2"/>
  <c r="I6" i="2"/>
</calcChain>
</file>

<file path=xl/sharedStrings.xml><?xml version="1.0" encoding="utf-8"?>
<sst xmlns="http://schemas.openxmlformats.org/spreadsheetml/2006/main" count="223" uniqueCount="164">
  <si>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</si>
  <si>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</si>
  <si>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</si>
  <si>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</si>
  <si>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</si>
  <si>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</si>
  <si>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</si>
  <si>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</si>
  <si>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</si>
  <si>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</si>
  <si>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</si>
  <si>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</si>
  <si>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</si>
  <si>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</si>
  <si>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</si>
  <si>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</si>
  <si>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</si>
  <si>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</si>
  <si>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</si>
  <si>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</si>
  <si>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</si>
  <si>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</si>
  <si>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</si>
  <si>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</si>
  <si>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</si>
  <si>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</si>
  <si>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</si>
  <si>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</si>
  <si>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</si>
  <si>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</si>
  <si>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</si>
  <si>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</si>
  <si>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</si>
  <si>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</si>
  <si>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</si>
  <si>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</si>
  <si>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</si>
  <si>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</si>
  <si>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</si>
  <si>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</si>
  <si>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</si>
  <si>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</si>
  <si>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</si>
  <si>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</si>
  <si>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</si>
  <si>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</si>
  <si>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</si>
  <si>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</si>
  <si>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</si>
  <si>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</si>
  <si>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</si>
  <si>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</si>
  <si>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</si>
  <si>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</si>
  <si>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</si>
  <si>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</si>
  <si>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</si>
  <si>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</si>
  <si>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</si>
  <si>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</si>
  <si>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</si>
  <si>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</si>
  <si>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</si>
  <si>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</si>
  <si>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</si>
  <si>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</si>
  <si>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</si>
  <si>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</si>
  <si>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</si>
  <si>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</si>
  <si>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</si>
  <si>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</si>
  <si>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</si>
  <si>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</si>
  <si>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</si>
  <si>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</si>
  <si>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</si>
  <si>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</si>
  <si>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</si>
  <si>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</si>
  <si>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</si>
  <si>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</si>
  <si>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</si>
  <si>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</si>
  <si>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</si>
  <si>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</si>
  <si>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</si>
  <si>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</si>
  <si>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</si>
  <si>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</si>
  <si>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</si>
  <si>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</si>
  <si>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</si>
  <si>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</si>
  <si>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</si>
  <si>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</si>
  <si>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</si>
  <si>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</si>
  <si>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</si>
  <si>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</si>
  <si>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</si>
  <si>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</si>
  <si>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</si>
  <si>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</si>
  <si>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</si>
  <si>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</si>
  <si>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</si>
  <si>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</si>
  <si>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</si>
  <si>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Game Jam</t>
  </si>
  <si>
    <t>Socials</t>
  </si>
  <si>
    <t>External Speakers</t>
  </si>
  <si>
    <t>Presence of alcohol and alcohol related foods and beverages</t>
  </si>
  <si>
    <t>Reputational and Relationship Risks to UCL Clubs and Societies</t>
  </si>
  <si>
    <t>Potential health hazard and hospitalisation of individuals (depending on severity)</t>
  </si>
  <si>
    <t>Fire hazards, electrocution, personal injury.</t>
  </si>
  <si>
    <t>Group society trips to external venues (e.g attending Eurogamer Expo)</t>
  </si>
  <si>
    <t>Overcrowding at jam site and bottlenecks as people move around the event</t>
  </si>
  <si>
    <t xml:space="preserve">Attendees may be pushed or fall down in the rush; may receive minor injuries. </t>
  </si>
  <si>
    <t xml:space="preserve">Event should have stewards that monitor attendance levels and guide attendees around the jam site. Stewards should be committee members. </t>
  </si>
  <si>
    <t xml:space="preserve">If working with an external organisation or sponsor for the jam event (e.g Global Game Jam), they may be unwilling to work with Game Development Society in the future. This may also apply to the venue if hosted outside UCL. </t>
  </si>
  <si>
    <t xml:space="preserve">Jam participants become lost travelling to events hosted externally outside of campus. </t>
  </si>
  <si>
    <t xml:space="preserve">Participants who are lost may put themselves at other hazards (e.g wandering in unsafe areas) and may become distressed, as well as struggle to travel back home. </t>
  </si>
  <si>
    <t xml:space="preserve">Participants can wear a special wristband or other item for easy identification. If the society is travelling to the venue as a group, then committee members can be split into taking care of smaller groups of participants to ensure they don't get lost. Members should also be informed of the best way to travel to the event beforehand. </t>
  </si>
  <si>
    <t xml:space="preserve">Ensure that first aid equipment and other medical aid is at the jam site. </t>
  </si>
  <si>
    <t xml:space="preserve">Injured participants and/or those suffering from a medical condition can't be aided. </t>
  </si>
  <si>
    <t xml:space="preserve">Obtain information on participant allergies and dietary requirements before attending the event, and ensure that catering adheres to this. This information can be obtained during jam signups. </t>
  </si>
  <si>
    <t>Lack of information, training or instruction / Poor activity planning or preparation</t>
  </si>
  <si>
    <t xml:space="preserve">Participants are confused and have a poor time during the society event due to inadequate delivery of session's content. </t>
  </si>
  <si>
    <t>Session content should be prepared well before the event. Activity should be made with varying skill levels of members in mind. Activity leader must either be provided training in delivering content to a wider public or already have the skill to do so.</t>
  </si>
  <si>
    <t xml:space="preserve">Ensure that first aid equipment and other medical aid is at the event site. </t>
  </si>
  <si>
    <t xml:space="preserve">Reduced morale of participants, distress, (potentially) minor injuries. </t>
  </si>
  <si>
    <t xml:space="preserve">Activity leader must moderate / mediate discussions between members, and avoid escalating conflicts / using inflammatory remarks. </t>
  </si>
  <si>
    <t xml:space="preserve">Participant may fall or collide into furniture. </t>
  </si>
  <si>
    <t xml:space="preserve">Ensure booked rooms have adequate lighting before starting the activity. </t>
  </si>
  <si>
    <t xml:space="preserve">Tidy the room / move furniture so there is a clear path before letting members inside and starting the activity. </t>
  </si>
  <si>
    <t>Leaving the room if there is a fire will be disorganized and unsafe.</t>
  </si>
  <si>
    <t xml:space="preserve">Check for fire extinguishers and fire escapes before room is booked; if there is none, do not use room for activities. </t>
  </si>
  <si>
    <t xml:space="preserve">Members with pre-existing medical conditions (e.g asthma) may have their symptoms aggravated. Room is dangerous for them to be in. </t>
  </si>
  <si>
    <t xml:space="preserve">Only hold activities in rooms with good ventilation; check room before starting the activity and letting participants in. </t>
  </si>
  <si>
    <t xml:space="preserve">Keep liquids away from electronic devices. Ensure electrical equipment is working before use. Wires and cables should be securely fastened before turning the power on. </t>
  </si>
  <si>
    <t xml:space="preserve">Event should have stewards that monitor attendance levels and guide attendees at the social. Stewards should be committee members. </t>
  </si>
  <si>
    <t>Overcrowding and bottlenecks as people move around the event</t>
  </si>
  <si>
    <t xml:space="preserve">Drunkenness, rowdiness, and general side effects of intoxication. </t>
  </si>
  <si>
    <t xml:space="preserve">Limit availability of alcohol at the event. Brief activity leaders on moderating drunk participants. Encourage responsible drinking amongst participants. </t>
  </si>
  <si>
    <t xml:space="preserve">Obtain information on participant allergies and dietary requirements before attending the event, and ensure that catering adheres to this. </t>
  </si>
  <si>
    <t>Workshops / Game Design Talks / Tutorials / Pitch Night</t>
  </si>
  <si>
    <t xml:space="preserve">Speaker or firm will not participate at events at UCL, if they find the quality of the event is poor, participants misbehave, or are afraid of security risks. </t>
  </si>
  <si>
    <t xml:space="preserve">Submit an External Speaker Form. Event stewards should be present at the event to moderate the activity. Provide external speaker with detailed information of the activity schedule and venue beforehand. </t>
  </si>
  <si>
    <t xml:space="preserve">Participants become lost travelling to events hosted externally outside of campus. </t>
  </si>
  <si>
    <t>. Have a brief with participants on procedures and expectations before attending the event</t>
  </si>
  <si>
    <t xml:space="preserve">Event helpers and participants will be differentiated with name tags and outwear. Event helpers will monitor and moderate the jam site to prevent inappropiate behaviour at the event. Have a brief with participants on procedures and expectations before the start of the jam. </t>
  </si>
  <si>
    <t xml:space="preserve">Use a feedback form for members to fill in after sessions and enact feedback given. </t>
  </si>
  <si>
    <t>Call 222 for emergency services and/or inform UCL security depending on the severity of the situation.</t>
  </si>
  <si>
    <t xml:space="preserve">Inform the union; disciplinary action may be necessary. If situation is caused by participants misbehaving, these participants need to leave the room immediately. </t>
  </si>
  <si>
    <t>Call the UCL security emergency number on 222. Report the incident to UCL Fire Services.</t>
  </si>
  <si>
    <t xml:space="preserve">Issue a warning about responsible drinking before the next social. Diffuse the situation immediately and remove any alcohol supply. Remove drunken members from the scene into another private room if necessary. If drunken person faces any medical issues from drinking, call 222 for emergency services and/or inform UCL security. </t>
  </si>
  <si>
    <t>Contact lost members if possible (via phone, discord, etc). Advise lost members to contact any committee members if they are lost before the event. Send committee members to their location to pick them up if possible.</t>
  </si>
  <si>
    <t xml:space="preserve">Separate members involved in the conflict and mediate involved parties. </t>
  </si>
  <si>
    <t xml:space="preserve">Venue may not want to work with UCL or Game Development Society if participants misbehave. </t>
  </si>
  <si>
    <t>Workshop Officer, Projects Officer, President</t>
  </si>
  <si>
    <t>Jams Manager, President</t>
  </si>
  <si>
    <t>President</t>
  </si>
  <si>
    <t>President, Welfare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</si>
</sst>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name val="FreightSans Pro Bold"/>
    </font>
    <font>
      <sz val="10"/>
      <color theme="1"/>
      <name val="Helvetica"/>
      <family val="2"/>
    </font>
    <font>
      <sz val="11"/>
      <color theme="1"/>
      <name val="Calibri"/>
      <charset val="134"/>
      <scheme val="minor"/>
    </font>
    <font>
      <sz val="10"/>
      <name val="Arial"/>
      <charset val="134"/>
    </font>
    <font>
      <sz val="10"/>
      <color theme="1"/>
      <name val="Arial"/>
      <charset val="134"/>
    </font>
    <font>
      <u/>
      <sz val="10"/>
      <color indexed="12"/>
      <name val="Arial"/>
      <charset val="134"/>
    </font>
    <font>
      <sz val="11"/>
      <color theme="1"/>
      <name val="&quot;FreightSans Pro Bold&quot;"/>
    </font>
    <font>
      <sz val="10"/>
      <color theme="1"/>
      <name val="Arial"/>
      <family val="2"/>
    </font>
  </fonts>
  <fills count="1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CCFFCC"/>
        <bgColor indexed="64"/>
      </patternFill>
    </fill>
    <fill>
      <patternFill patternType="solid">
        <fgColor rgb="FFCCFFCC"/>
        <bgColor rgb="FF000000"/>
      </patternFill>
    </fill>
    <fill>
      <patternFill patternType="solid">
        <fgColor rgb="FFCCFFCC"/>
        <bgColor indexed="26"/>
      </patternFill>
    </fill>
    <fill>
      <patternFill patternType="solid">
        <fgColor rgb="FFFFFFCC"/>
        <bgColor indexed="64"/>
      </patternFill>
    </fill>
    <fill>
      <patternFill patternType="solid">
        <fgColor rgb="FFFFFFCC"/>
        <bgColor rgb="FF000000"/>
      </patternFill>
    </fill>
    <fill>
      <patternFill patternType="solid">
        <fgColor rgb="FFFFFFCC"/>
        <bgColor indexed="26"/>
      </patternFill>
    </fill>
    <fill>
      <patternFill patternType="solid">
        <fgColor rgb="FFCCECFF"/>
        <bgColor indexed="64"/>
      </patternFill>
    </fill>
    <fill>
      <patternFill patternType="solid">
        <fgColor rgb="FFCCCCFF"/>
        <bgColor indexed="64"/>
      </patternFill>
    </fill>
    <fill>
      <patternFill patternType="solid">
        <fgColor rgb="FFFFCC99"/>
        <bgColor indexed="64"/>
      </patternFill>
    </fill>
    <fill>
      <patternFill patternType="solid">
        <fgColor rgb="FFFFCC99"/>
        <bgColor rgb="FF000000"/>
      </patternFill>
    </fill>
    <fill>
      <patternFill patternType="solid">
        <fgColor rgb="FFFFCC99"/>
        <bgColor indexed="26"/>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style="thin">
        <color auto="1"/>
      </left>
      <right/>
      <top style="thin">
        <color auto="1"/>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s>
  <cellStyleXfs count="6">
    <xf numFmtId="0" fontId="0" fillId="0" borderId="0"/>
    <xf numFmtId="0" fontId="1" fillId="0" borderId="0"/>
    <xf numFmtId="0" fontId="2" fillId="0" borderId="0" applyNumberFormat="0" applyFill="0" applyBorder="0" applyAlignment="0" applyProtection="0">
      <alignment vertical="top"/>
      <protection locked="0"/>
    </xf>
    <xf numFmtId="0" fontId="14" fillId="0" borderId="0"/>
    <xf numFmtId="0" fontId="15" fillId="0" borderId="0"/>
    <xf numFmtId="0" fontId="17" fillId="0" borderId="0" applyNumberFormat="0" applyFill="0" applyBorder="0" applyAlignment="0" applyProtection="0">
      <alignment vertical="top"/>
      <protection locked="0"/>
    </xf>
  </cellStyleXfs>
  <cellXfs count="98">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0" applyFont="1" applyFill="1"/>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0" fillId="2" borderId="3"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7" xfId="1" applyFont="1" applyFill="1" applyBorder="1" applyAlignment="1">
      <alignment horizontal="center" vertical="center" wrapText="1"/>
    </xf>
    <xf numFmtId="0" fontId="11" fillId="2" borderId="0" xfId="1" applyFont="1" applyFill="1" applyAlignment="1">
      <alignment horizontal="center" vertical="center"/>
    </xf>
    <xf numFmtId="0" fontId="1" fillId="2" borderId="4" xfId="1" applyFill="1" applyBorder="1" applyAlignment="1">
      <alignment vertical="center" wrapText="1"/>
    </xf>
    <xf numFmtId="0" fontId="11" fillId="4" borderId="0" xfId="1" applyFont="1" applyFill="1" applyAlignment="1">
      <alignment horizontal="center" vertical="center"/>
    </xf>
    <xf numFmtId="0" fontId="10" fillId="2" borderId="12" xfId="1" applyFont="1" applyFill="1" applyBorder="1" applyAlignment="1">
      <alignment horizontal="center" vertical="center" wrapText="1"/>
    </xf>
    <xf numFmtId="0" fontId="1" fillId="5" borderId="14" xfId="1" applyFill="1" applyBorder="1" applyAlignment="1" applyProtection="1">
      <alignment horizontal="center" vertical="center" wrapText="1"/>
      <protection locked="0"/>
    </xf>
    <xf numFmtId="0" fontId="1" fillId="5" borderId="14" xfId="1" applyFont="1" applyFill="1" applyBorder="1" applyAlignment="1" applyProtection="1">
      <alignment horizontal="center" vertical="center" wrapText="1"/>
      <protection locked="0"/>
    </xf>
    <xf numFmtId="0" fontId="12" fillId="5" borderId="1" xfId="1" applyFont="1" applyFill="1" applyBorder="1" applyAlignment="1">
      <alignment horizontal="center" vertical="center" wrapText="1"/>
    </xf>
    <xf numFmtId="0" fontId="3" fillId="5" borderId="1" xfId="1" applyFont="1" applyFill="1" applyBorder="1" applyAlignment="1" applyProtection="1">
      <alignment horizontal="center" vertical="center" wrapText="1"/>
      <protection locked="0"/>
    </xf>
    <xf numFmtId="0" fontId="3" fillId="5" borderId="9" xfId="1" applyFont="1" applyFill="1" applyBorder="1" applyAlignment="1" applyProtection="1">
      <alignment horizontal="center" vertical="center" wrapText="1"/>
      <protection locked="0"/>
    </xf>
    <xf numFmtId="0" fontId="4" fillId="5" borderId="1" xfId="0" applyFont="1" applyFill="1" applyBorder="1" applyAlignment="1">
      <alignment horizontal="center" vertical="center"/>
    </xf>
    <xf numFmtId="0" fontId="1" fillId="5" borderId="11" xfId="1" applyFont="1" applyFill="1" applyBorder="1" applyAlignment="1" applyProtection="1">
      <alignment horizontal="center" vertical="center" wrapText="1"/>
      <protection locked="0"/>
    </xf>
    <xf numFmtId="0" fontId="1" fillId="5" borderId="13" xfId="1" applyFill="1" applyBorder="1" applyAlignment="1" applyProtection="1">
      <alignment horizontal="center" vertical="center" wrapText="1"/>
      <protection locked="0"/>
    </xf>
    <xf numFmtId="0" fontId="1" fillId="5" borderId="13" xfId="1" applyFont="1" applyFill="1" applyBorder="1" applyAlignment="1" applyProtection="1">
      <alignment horizontal="center" vertical="center" wrapText="1"/>
      <protection locked="0"/>
    </xf>
    <xf numFmtId="0" fontId="1" fillId="5" borderId="1" xfId="1" applyFont="1" applyFill="1" applyBorder="1" applyAlignment="1" applyProtection="1">
      <alignment horizontal="center" vertical="center" wrapText="1"/>
      <protection locked="0"/>
    </xf>
    <xf numFmtId="0" fontId="15" fillId="6" borderId="1" xfId="3" applyFont="1" applyFill="1" applyBorder="1" applyAlignment="1">
      <alignment horizontal="center" vertical="center" wrapText="1"/>
    </xf>
    <xf numFmtId="0" fontId="15" fillId="5" borderId="1" xfId="4" applyFill="1" applyBorder="1" applyAlignment="1" applyProtection="1">
      <alignment horizontal="center" vertical="center" wrapText="1"/>
      <protection locked="0"/>
    </xf>
    <xf numFmtId="0" fontId="16" fillId="7" borderId="1" xfId="3" applyFont="1" applyFill="1" applyBorder="1" applyAlignment="1" applyProtection="1">
      <alignment horizontal="center" vertical="center" wrapText="1"/>
      <protection locked="0"/>
    </xf>
    <xf numFmtId="0" fontId="1" fillId="5" borderId="5" xfId="1" applyFill="1" applyBorder="1" applyAlignment="1" applyProtection="1">
      <alignment horizontal="center" vertical="center" wrapText="1"/>
      <protection locked="0"/>
    </xf>
    <xf numFmtId="0" fontId="1" fillId="5" borderId="5" xfId="1" applyFont="1" applyFill="1" applyBorder="1" applyAlignment="1" applyProtection="1">
      <alignment horizontal="center" vertical="center" wrapText="1"/>
      <protection locked="0"/>
    </xf>
    <xf numFmtId="0" fontId="1" fillId="8" borderId="8" xfId="1" applyFill="1" applyBorder="1" applyAlignment="1" applyProtection="1">
      <alignment horizontal="center" vertical="center" wrapText="1"/>
      <protection locked="0"/>
    </xf>
    <xf numFmtId="0" fontId="1" fillId="8" borderId="8" xfId="1" applyFont="1" applyFill="1" applyBorder="1" applyAlignment="1" applyProtection="1">
      <alignment horizontal="center" vertical="center" wrapText="1"/>
      <protection locked="0"/>
    </xf>
    <xf numFmtId="0" fontId="15" fillId="9" borderId="1" xfId="3" applyFont="1" applyFill="1" applyBorder="1" applyAlignment="1">
      <alignment horizontal="center" vertical="center" wrapText="1"/>
    </xf>
    <xf numFmtId="0" fontId="16" fillId="8" borderId="5" xfId="4" applyFont="1" applyFill="1" applyBorder="1" applyAlignment="1" applyProtection="1">
      <alignment horizontal="center" vertical="center" wrapText="1"/>
      <protection locked="0"/>
    </xf>
    <xf numFmtId="0" fontId="16" fillId="8" borderId="1" xfId="4" applyFont="1" applyFill="1" applyBorder="1" applyAlignment="1" applyProtection="1">
      <alignment horizontal="center" vertical="center" wrapText="1"/>
      <protection locked="0"/>
    </xf>
    <xf numFmtId="0" fontId="3" fillId="8" borderId="1" xfId="1" applyFont="1" applyFill="1" applyBorder="1" applyAlignment="1" applyProtection="1">
      <alignment horizontal="center" vertical="center" wrapText="1"/>
      <protection locked="0"/>
    </xf>
    <xf numFmtId="0" fontId="3" fillId="8" borderId="9" xfId="1" applyFont="1" applyFill="1" applyBorder="1" applyAlignment="1" applyProtection="1">
      <alignment horizontal="center" vertical="center" wrapText="1"/>
      <protection locked="0"/>
    </xf>
    <xf numFmtId="0" fontId="4" fillId="8" borderId="1" xfId="0" applyFont="1" applyFill="1" applyBorder="1" applyAlignment="1">
      <alignment horizontal="center" vertical="center"/>
    </xf>
    <xf numFmtId="0" fontId="1" fillId="8" borderId="11" xfId="1" applyFont="1" applyFill="1" applyBorder="1" applyAlignment="1" applyProtection="1">
      <alignment horizontal="center" vertical="center" wrapText="1"/>
      <protection locked="0"/>
    </xf>
    <xf numFmtId="0" fontId="1" fillId="8" borderId="13" xfId="1" applyFill="1" applyBorder="1" applyAlignment="1" applyProtection="1">
      <alignment horizontal="center" vertical="center" wrapText="1"/>
      <protection locked="0"/>
    </xf>
    <xf numFmtId="0" fontId="1" fillId="8" borderId="13" xfId="1" applyFont="1" applyFill="1" applyBorder="1" applyAlignment="1" applyProtection="1">
      <alignment horizontal="center" vertical="center" wrapText="1"/>
      <protection locked="0"/>
    </xf>
    <xf numFmtId="0" fontId="15" fillId="8" borderId="1" xfId="4" applyFill="1" applyBorder="1" applyAlignment="1" applyProtection="1">
      <alignment horizontal="center" vertical="center" wrapText="1"/>
      <protection locked="0"/>
    </xf>
    <xf numFmtId="0" fontId="16" fillId="10" borderId="1" xfId="3" applyFont="1" applyFill="1" applyBorder="1" applyAlignment="1" applyProtection="1">
      <alignment horizontal="center" vertical="center" wrapText="1"/>
      <protection locked="0"/>
    </xf>
    <xf numFmtId="0" fontId="15" fillId="8" borderId="1" xfId="4" applyFill="1" applyBorder="1" applyAlignment="1">
      <alignment horizontal="center" vertical="center" wrapText="1"/>
    </xf>
    <xf numFmtId="0" fontId="1" fillId="8" borderId="5" xfId="1" applyFill="1" applyBorder="1" applyAlignment="1" applyProtection="1">
      <alignment horizontal="center" vertical="center" wrapText="1"/>
      <protection locked="0"/>
    </xf>
    <xf numFmtId="0" fontId="1" fillId="8" borderId="5" xfId="1" applyFont="1" applyFill="1" applyBorder="1" applyAlignment="1" applyProtection="1">
      <alignment horizontal="center" vertical="center" wrapText="1"/>
      <protection locked="0"/>
    </xf>
    <xf numFmtId="0" fontId="15" fillId="8" borderId="8" xfId="4" applyFill="1" applyBorder="1" applyAlignment="1">
      <alignment horizontal="center" vertical="center" wrapText="1"/>
    </xf>
    <xf numFmtId="0" fontId="1" fillId="11" borderId="8" xfId="1" applyFill="1" applyBorder="1" applyAlignment="1" applyProtection="1">
      <alignment horizontal="center" vertical="center" wrapText="1"/>
      <protection locked="0"/>
    </xf>
    <xf numFmtId="0" fontId="1" fillId="11" borderId="8" xfId="1" applyFont="1" applyFill="1" applyBorder="1" applyAlignment="1" applyProtection="1">
      <alignment horizontal="center" vertical="center" wrapText="1"/>
      <protection locked="0"/>
    </xf>
    <xf numFmtId="0" fontId="12" fillId="11" borderId="1" xfId="1" applyFont="1" applyFill="1" applyBorder="1" applyAlignment="1">
      <alignment horizontal="center" vertical="center" wrapText="1"/>
    </xf>
    <xf numFmtId="0" fontId="3" fillId="11" borderId="1" xfId="1" applyFont="1" applyFill="1" applyBorder="1" applyAlignment="1" applyProtection="1">
      <alignment horizontal="center" vertical="center" wrapText="1"/>
      <protection locked="0"/>
    </xf>
    <xf numFmtId="0" fontId="3" fillId="11" borderId="9" xfId="1" applyFont="1" applyFill="1" applyBorder="1" applyAlignment="1" applyProtection="1">
      <alignment horizontal="center" vertical="center" wrapText="1"/>
      <protection locked="0"/>
    </xf>
    <xf numFmtId="0" fontId="4" fillId="11" borderId="1" xfId="0" applyFont="1" applyFill="1" applyBorder="1" applyAlignment="1">
      <alignment horizontal="center" vertical="center"/>
    </xf>
    <xf numFmtId="0" fontId="19" fillId="11" borderId="1" xfId="0" applyFont="1" applyFill="1" applyBorder="1" applyAlignment="1">
      <alignment horizontal="center" vertical="center" wrapText="1"/>
    </xf>
    <xf numFmtId="0" fontId="1" fillId="11" borderId="5" xfId="1" applyFill="1" applyBorder="1" applyAlignment="1" applyProtection="1">
      <alignment horizontal="center" vertical="center" wrapText="1"/>
      <protection locked="0"/>
    </xf>
    <xf numFmtId="0" fontId="1" fillId="11" borderId="5" xfId="1" applyFont="1" applyFill="1" applyBorder="1" applyAlignment="1" applyProtection="1">
      <alignment horizontal="center" vertical="center" wrapText="1"/>
      <protection locked="0"/>
    </xf>
    <xf numFmtId="0" fontId="1" fillId="11" borderId="11" xfId="1" applyFont="1" applyFill="1" applyBorder="1" applyAlignment="1" applyProtection="1">
      <alignment horizontal="center" vertical="center" wrapText="1"/>
      <protection locked="0"/>
    </xf>
    <xf numFmtId="0" fontId="1" fillId="12" borderId="8" xfId="1" applyFill="1" applyBorder="1" applyAlignment="1" applyProtection="1">
      <alignment horizontal="center" vertical="center" wrapText="1"/>
      <protection locked="0"/>
    </xf>
    <xf numFmtId="0" fontId="1" fillId="12" borderId="8" xfId="1" applyFont="1" applyFill="1" applyBorder="1" applyAlignment="1" applyProtection="1">
      <alignment horizontal="center" vertical="center" wrapText="1"/>
      <protection locked="0"/>
    </xf>
    <xf numFmtId="0" fontId="12" fillId="12" borderId="1" xfId="1" applyFont="1" applyFill="1" applyBorder="1" applyAlignment="1">
      <alignment horizontal="center" vertical="center" wrapText="1"/>
    </xf>
    <xf numFmtId="0" fontId="3" fillId="12" borderId="1" xfId="1" applyFont="1" applyFill="1" applyBorder="1" applyAlignment="1" applyProtection="1">
      <alignment horizontal="center" vertical="center" wrapText="1"/>
      <protection locked="0"/>
    </xf>
    <xf numFmtId="0" fontId="3" fillId="12" borderId="9" xfId="1" applyFont="1" applyFill="1" applyBorder="1" applyAlignment="1" applyProtection="1">
      <alignment horizontal="center" vertical="center" wrapText="1"/>
      <protection locked="0"/>
    </xf>
    <xf numFmtId="0" fontId="4" fillId="12" borderId="1" xfId="0" applyFont="1" applyFill="1" applyBorder="1" applyAlignment="1">
      <alignment horizontal="center" vertical="center"/>
    </xf>
    <xf numFmtId="0" fontId="1" fillId="12" borderId="11" xfId="1" applyFont="1" applyFill="1" applyBorder="1" applyAlignment="1" applyProtection="1">
      <alignment horizontal="center" vertical="center" wrapText="1"/>
      <protection locked="0"/>
    </xf>
    <xf numFmtId="0" fontId="1" fillId="12" borderId="13" xfId="1" applyFill="1" applyBorder="1" applyAlignment="1" applyProtection="1">
      <alignment horizontal="center" vertical="center" wrapText="1"/>
      <protection locked="0"/>
    </xf>
    <xf numFmtId="0" fontId="1" fillId="12" borderId="13" xfId="1" applyFont="1" applyFill="1" applyBorder="1" applyAlignment="1" applyProtection="1">
      <alignment horizontal="center" vertical="center" wrapText="1"/>
      <protection locked="0"/>
    </xf>
    <xf numFmtId="0" fontId="13" fillId="12" borderId="1" xfId="0" applyFont="1" applyFill="1" applyBorder="1" applyAlignment="1">
      <alignment vertical="center" wrapText="1"/>
    </xf>
    <xf numFmtId="0" fontId="1" fillId="12" borderId="5" xfId="1" applyFill="1" applyBorder="1" applyAlignment="1" applyProtection="1">
      <alignment horizontal="center" vertical="center" wrapText="1"/>
      <protection locked="0"/>
    </xf>
    <xf numFmtId="0" fontId="1" fillId="12" borderId="5" xfId="1" applyFont="1" applyFill="1" applyBorder="1" applyAlignment="1" applyProtection="1">
      <alignment horizontal="center" vertical="center" wrapText="1"/>
      <protection locked="0"/>
    </xf>
    <xf numFmtId="0" fontId="1" fillId="13" borderId="8" xfId="1" applyFill="1" applyBorder="1" applyAlignment="1" applyProtection="1">
      <alignment horizontal="center" vertical="center" wrapText="1"/>
      <protection locked="0"/>
    </xf>
    <xf numFmtId="0" fontId="1" fillId="13" borderId="8" xfId="1" applyFont="1" applyFill="1" applyBorder="1" applyAlignment="1" applyProtection="1">
      <alignment horizontal="center" vertical="center" wrapText="1"/>
      <protection locked="0"/>
    </xf>
    <xf numFmtId="0" fontId="15" fillId="14" borderId="1" xfId="3" applyFont="1" applyFill="1" applyBorder="1" applyAlignment="1">
      <alignment horizontal="center" vertical="center" wrapText="1"/>
    </xf>
    <xf numFmtId="0" fontId="15" fillId="13" borderId="1" xfId="4" applyFill="1" applyBorder="1" applyAlignment="1" applyProtection="1">
      <alignment horizontal="center" vertical="center" wrapText="1"/>
      <protection locked="0"/>
    </xf>
    <xf numFmtId="0" fontId="16" fillId="15" borderId="1" xfId="3" applyFont="1" applyFill="1" applyBorder="1" applyAlignment="1" applyProtection="1">
      <alignment horizontal="center" vertical="center" wrapText="1"/>
      <protection locked="0"/>
    </xf>
    <xf numFmtId="0" fontId="3" fillId="13" borderId="1" xfId="1" applyFont="1" applyFill="1" applyBorder="1" applyAlignment="1" applyProtection="1">
      <alignment horizontal="center" vertical="center" wrapText="1"/>
      <protection locked="0"/>
    </xf>
    <xf numFmtId="0" fontId="4" fillId="13" borderId="0" xfId="0" applyFont="1" applyFill="1" applyAlignment="1">
      <alignment horizontal="center" vertical="center"/>
    </xf>
    <xf numFmtId="0" fontId="4" fillId="13" borderId="1" xfId="0" applyFont="1" applyFill="1" applyBorder="1" applyAlignment="1">
      <alignment horizontal="center" vertical="center"/>
    </xf>
    <xf numFmtId="0" fontId="1" fillId="13" borderId="11" xfId="1" applyFont="1" applyFill="1" applyBorder="1" applyAlignment="1" applyProtection="1">
      <alignment horizontal="center" vertical="center" wrapText="1"/>
      <protection locked="0"/>
    </xf>
    <xf numFmtId="0" fontId="1" fillId="13" borderId="13" xfId="1" applyFill="1" applyBorder="1" applyAlignment="1" applyProtection="1">
      <alignment horizontal="center" vertical="center" wrapText="1"/>
      <protection locked="0"/>
    </xf>
    <xf numFmtId="0" fontId="1" fillId="13" borderId="13" xfId="1" applyFont="1" applyFill="1" applyBorder="1" applyAlignment="1" applyProtection="1">
      <alignment horizontal="center" vertical="center" wrapText="1"/>
      <protection locked="0"/>
    </xf>
    <xf numFmtId="0" fontId="12" fillId="13" borderId="1" xfId="1" applyFont="1" applyFill="1" applyBorder="1" applyAlignment="1">
      <alignment horizontal="center" vertical="center" wrapText="1"/>
    </xf>
    <xf numFmtId="0" fontId="12" fillId="13" borderId="9" xfId="1" applyFont="1" applyFill="1" applyBorder="1" applyAlignment="1">
      <alignment horizontal="center" vertical="center" wrapText="1"/>
    </xf>
    <xf numFmtId="0" fontId="15" fillId="13" borderId="1" xfId="4" applyFill="1" applyBorder="1" applyAlignment="1">
      <alignment horizontal="center" vertical="center" wrapText="1"/>
    </xf>
    <xf numFmtId="0" fontId="3" fillId="13" borderId="9" xfId="1" applyFont="1" applyFill="1" applyBorder="1" applyAlignment="1" applyProtection="1">
      <alignment horizontal="center" vertical="center" wrapText="1"/>
      <protection locked="0"/>
    </xf>
    <xf numFmtId="0" fontId="15" fillId="13" borderId="8" xfId="4" applyFill="1" applyBorder="1" applyAlignment="1">
      <alignment horizontal="center" vertical="center" wrapText="1"/>
    </xf>
    <xf numFmtId="0" fontId="15" fillId="13" borderId="8" xfId="4" applyFill="1" applyBorder="1" applyAlignment="1" applyProtection="1">
      <alignment horizontal="center" vertical="center" wrapText="1"/>
      <protection locked="0"/>
    </xf>
    <xf numFmtId="0" fontId="3" fillId="13" borderId="8" xfId="1" applyFont="1" applyFill="1" applyBorder="1" applyAlignment="1" applyProtection="1">
      <alignment horizontal="center" vertical="center" wrapText="1"/>
      <protection locked="0"/>
    </xf>
    <xf numFmtId="0" fontId="3" fillId="13" borderId="10" xfId="1" applyFont="1" applyFill="1" applyBorder="1" applyAlignment="1" applyProtection="1">
      <alignment horizontal="center" vertical="center" wrapText="1"/>
      <protection locked="0"/>
    </xf>
    <xf numFmtId="0" fontId="1" fillId="13" borderId="5" xfId="1" applyFill="1" applyBorder="1" applyAlignment="1" applyProtection="1">
      <alignment horizontal="center" vertical="center" wrapText="1"/>
      <protection locked="0"/>
    </xf>
    <xf numFmtId="0" fontId="1" fillId="13" borderId="5" xfId="1"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wrapText="1"/>
    </xf>
    <xf numFmtId="0" fontId="1" fillId="13" borderId="1" xfId="1" applyFill="1" applyBorder="1" applyAlignment="1" applyProtection="1">
      <alignment horizontal="center" vertical="center" wrapText="1"/>
      <protection locked="0"/>
    </xf>
  </cellXfs>
  <cellStyles count="6">
    <cellStyle name="Hyperlink" xfId="2" builtinId="8"/>
    <cellStyle name="Hyperlink 2" xfId="5" xr:uid="{CD195B24-09E3-4BD9-B6C4-6BD7942188FC}"/>
    <cellStyle name="Normal" xfId="0" builtinId="0"/>
    <cellStyle name="Normal 2" xfId="1" xr:uid="{00000000-0005-0000-0000-000002000000}"/>
    <cellStyle name="Normal 2 2" xfId="4" xr:uid="{D8B710DB-544F-4836-8C05-7FEE56C7373D}"/>
    <cellStyle name="Normal 3" xfId="3" xr:uid="{7840BF8C-EC17-46E0-81F9-544EE22C8C62}"/>
  </cellStyles>
  <dxfs count="0"/>
  <tableStyles count="0" defaultTableStyle="TableStyleMedium2" defaultPivotStyle="PivotStyleLight16"/>
  <colors>
    <mruColors>
      <color rgb="FFFFCC99"/>
      <color rgb="FFCCCCFF"/>
      <color rgb="FFCCECFF"/>
      <color rgb="FFFFFFCC"/>
      <color rgb="FFCCFFCC"/>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3"/>
  <sheetViews>
    <sheetView tabSelected="1" zoomScale="70" zoomScaleNormal="70" workbookViewId="0">
      <selection activeCell="J8" sqref="J8"/>
    </sheetView>
  </sheetViews>
  <sheetFormatPr defaultColWidth="9.1796875" defaultRowHeight="14"/>
  <cols>
    <col min="1" max="1" width="10.81640625" style="3" customWidth="1"/>
    <col min="2" max="11" width="24.81640625" style="3" customWidth="1"/>
    <col min="12" max="16384" width="9.1796875" style="3"/>
  </cols>
  <sheetData>
    <row r="1" spans="1:190">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c r="A2" s="1"/>
      <c r="B2" s="19" t="s">
        <v>108</v>
      </c>
      <c r="C2" s="19"/>
      <c r="D2" s="19"/>
      <c r="E2" s="19"/>
      <c r="F2" s="19"/>
      <c r="G2" s="19"/>
      <c r="H2" s="19"/>
      <c r="I2" s="19"/>
      <c r="J2" s="19"/>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c r="A3" s="1"/>
      <c r="B3" s="17"/>
      <c r="C3" s="17"/>
      <c r="D3" s="17"/>
      <c r="E3" s="17"/>
      <c r="F3" s="17"/>
      <c r="G3" s="17"/>
      <c r="H3" s="17"/>
      <c r="I3" s="17"/>
      <c r="J3" s="1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1.5" thickBot="1">
      <c r="A4" s="1"/>
      <c r="B4" s="15" t="s">
        <v>97</v>
      </c>
      <c r="C4" s="16" t="s">
        <v>95</v>
      </c>
      <c r="D4" s="16" t="s">
        <v>87</v>
      </c>
      <c r="E4" s="16" t="s">
        <v>98</v>
      </c>
      <c r="F4" s="16" t="s">
        <v>99</v>
      </c>
      <c r="G4" s="16" t="s">
        <v>100</v>
      </c>
      <c r="H4" s="16" t="s">
        <v>101</v>
      </c>
      <c r="I4" s="15" t="s">
        <v>102</v>
      </c>
      <c r="J4" s="16" t="s">
        <v>103</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c r="A5" s="1"/>
      <c r="B5" s="13" t="s">
        <v>88</v>
      </c>
      <c r="C5" s="14" t="s">
        <v>96</v>
      </c>
      <c r="D5" s="14" t="s">
        <v>89</v>
      </c>
      <c r="E5" s="14" t="s">
        <v>90</v>
      </c>
      <c r="F5" s="14" t="s">
        <v>104</v>
      </c>
      <c r="G5" s="14" t="s">
        <v>93</v>
      </c>
      <c r="H5" s="14" t="s">
        <v>92</v>
      </c>
      <c r="I5" s="20" t="s">
        <v>107</v>
      </c>
      <c r="J5" s="14"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75">
      <c r="A6" s="1"/>
      <c r="B6" s="21" t="s">
        <v>109</v>
      </c>
      <c r="C6" s="22" t="s">
        <v>161</v>
      </c>
      <c r="D6" s="23" t="s">
        <v>117</v>
      </c>
      <c r="E6" s="23" t="s">
        <v>118</v>
      </c>
      <c r="F6" s="23" t="s">
        <v>119</v>
      </c>
      <c r="G6" s="24">
        <v>2</v>
      </c>
      <c r="H6" s="25">
        <v>2</v>
      </c>
      <c r="I6" s="26">
        <f>G6*H6</f>
        <v>4</v>
      </c>
      <c r="J6" s="27" t="s">
        <v>153</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37.5">
      <c r="A7" s="1"/>
      <c r="B7" s="28"/>
      <c r="C7" s="29"/>
      <c r="D7" s="23" t="s">
        <v>113</v>
      </c>
      <c r="E7" s="23" t="s">
        <v>120</v>
      </c>
      <c r="F7" s="23" t="s">
        <v>151</v>
      </c>
      <c r="G7" s="30">
        <v>2</v>
      </c>
      <c r="H7" s="25">
        <v>2</v>
      </c>
      <c r="I7" s="26">
        <f t="shared" ref="I7:I31" si="0">G7*H7</f>
        <v>4</v>
      </c>
      <c r="J7" s="27" t="s">
        <v>154</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62.5">
      <c r="A8" s="1"/>
      <c r="B8" s="28"/>
      <c r="C8" s="29"/>
      <c r="D8" s="23" t="s">
        <v>121</v>
      </c>
      <c r="E8" s="23" t="s">
        <v>122</v>
      </c>
      <c r="F8" s="23" t="s">
        <v>123</v>
      </c>
      <c r="G8" s="24">
        <v>2</v>
      </c>
      <c r="H8" s="25">
        <v>1</v>
      </c>
      <c r="I8" s="26">
        <f t="shared" si="0"/>
        <v>2</v>
      </c>
      <c r="J8" s="27" t="s">
        <v>157</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50">
      <c r="A9" s="1"/>
      <c r="B9" s="28"/>
      <c r="C9" s="29"/>
      <c r="D9" s="31" t="s">
        <v>53</v>
      </c>
      <c r="E9" s="32" t="s">
        <v>125</v>
      </c>
      <c r="F9" s="33" t="s">
        <v>124</v>
      </c>
      <c r="G9" s="24">
        <v>1</v>
      </c>
      <c r="H9" s="25">
        <v>5</v>
      </c>
      <c r="I9" s="26">
        <f t="shared" si="0"/>
        <v>5</v>
      </c>
      <c r="J9" s="27" t="s">
        <v>153</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00">
      <c r="A10" s="1"/>
      <c r="B10" s="34"/>
      <c r="C10" s="35"/>
      <c r="D10" s="23" t="s">
        <v>58</v>
      </c>
      <c r="E10" s="23" t="s">
        <v>114</v>
      </c>
      <c r="F10" s="23" t="s">
        <v>126</v>
      </c>
      <c r="G10" s="24">
        <v>1</v>
      </c>
      <c r="H10" s="25">
        <v>4</v>
      </c>
      <c r="I10" s="26">
        <f t="shared" si="0"/>
        <v>4</v>
      </c>
      <c r="J10" s="27" t="s">
        <v>153</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25">
      <c r="A11" s="1"/>
      <c r="B11" s="36" t="s">
        <v>146</v>
      </c>
      <c r="C11" s="37" t="s">
        <v>160</v>
      </c>
      <c r="D11" s="38" t="s">
        <v>127</v>
      </c>
      <c r="E11" s="39" t="s">
        <v>128</v>
      </c>
      <c r="F11" s="40" t="s">
        <v>129</v>
      </c>
      <c r="G11" s="41">
        <v>2</v>
      </c>
      <c r="H11" s="42">
        <v>2</v>
      </c>
      <c r="I11" s="43">
        <f t="shared" si="0"/>
        <v>4</v>
      </c>
      <c r="J11" s="44" t="s">
        <v>152</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50">
      <c r="A12" s="1"/>
      <c r="B12" s="45"/>
      <c r="C12" s="46"/>
      <c r="D12" s="38" t="s">
        <v>53</v>
      </c>
      <c r="E12" s="47" t="s">
        <v>125</v>
      </c>
      <c r="F12" s="48" t="s">
        <v>130</v>
      </c>
      <c r="G12" s="41">
        <v>1</v>
      </c>
      <c r="H12" s="42">
        <v>5</v>
      </c>
      <c r="I12" s="43">
        <f t="shared" si="0"/>
        <v>5</v>
      </c>
      <c r="J12" s="44" t="s">
        <v>153</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75">
      <c r="A13" s="1"/>
      <c r="B13" s="45"/>
      <c r="C13" s="46"/>
      <c r="D13" s="38" t="s">
        <v>71</v>
      </c>
      <c r="E13" s="47" t="s">
        <v>131</v>
      </c>
      <c r="F13" s="47" t="s">
        <v>132</v>
      </c>
      <c r="G13" s="41">
        <v>1</v>
      </c>
      <c r="H13" s="42">
        <v>3</v>
      </c>
      <c r="I13" s="43">
        <f t="shared" si="0"/>
        <v>3</v>
      </c>
      <c r="J13" s="44" t="s">
        <v>158</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50">
      <c r="A14" s="1"/>
      <c r="B14" s="45"/>
      <c r="C14" s="46"/>
      <c r="D14" s="49" t="s">
        <v>4</v>
      </c>
      <c r="E14" s="47" t="s">
        <v>133</v>
      </c>
      <c r="F14" s="47" t="s">
        <v>134</v>
      </c>
      <c r="G14" s="41">
        <v>1</v>
      </c>
      <c r="H14" s="42">
        <v>1</v>
      </c>
      <c r="I14" s="43">
        <f t="shared" si="0"/>
        <v>1</v>
      </c>
      <c r="J14" s="44" t="s">
        <v>153</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62.5">
      <c r="A15" s="1"/>
      <c r="B15" s="45"/>
      <c r="C15" s="46"/>
      <c r="D15" s="49" t="s">
        <v>15</v>
      </c>
      <c r="E15" s="47" t="s">
        <v>133</v>
      </c>
      <c r="F15" s="47" t="s">
        <v>135</v>
      </c>
      <c r="G15" s="41">
        <v>1</v>
      </c>
      <c r="H15" s="42">
        <v>1</v>
      </c>
      <c r="I15" s="43">
        <f t="shared" si="0"/>
        <v>1</v>
      </c>
      <c r="J15" s="44" t="s">
        <v>153</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62.5">
      <c r="A16" s="1"/>
      <c r="B16" s="45"/>
      <c r="C16" s="46"/>
      <c r="D16" s="49" t="s">
        <v>23</v>
      </c>
      <c r="E16" s="47" t="s">
        <v>136</v>
      </c>
      <c r="F16" s="48" t="s">
        <v>137</v>
      </c>
      <c r="G16" s="41">
        <v>1</v>
      </c>
      <c r="H16" s="42">
        <v>3</v>
      </c>
      <c r="I16" s="43">
        <f t="shared" si="0"/>
        <v>3</v>
      </c>
      <c r="J16" s="44" t="s">
        <v>155</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75">
      <c r="A17" s="1"/>
      <c r="B17" s="45"/>
      <c r="C17" s="46"/>
      <c r="D17" s="49" t="s">
        <v>30</v>
      </c>
      <c r="E17" s="47" t="s">
        <v>138</v>
      </c>
      <c r="F17" s="47" t="s">
        <v>139</v>
      </c>
      <c r="G17" s="41">
        <v>1</v>
      </c>
      <c r="H17" s="42">
        <v>3</v>
      </c>
      <c r="I17" s="43">
        <f t="shared" si="0"/>
        <v>3</v>
      </c>
      <c r="J17" s="44" t="s">
        <v>153</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87.5">
      <c r="A18" s="1"/>
      <c r="B18" s="50"/>
      <c r="C18" s="51"/>
      <c r="D18" s="52" t="s">
        <v>40</v>
      </c>
      <c r="E18" s="47" t="s">
        <v>115</v>
      </c>
      <c r="F18" s="47" t="s">
        <v>140</v>
      </c>
      <c r="G18" s="41">
        <v>1</v>
      </c>
      <c r="H18" s="42">
        <v>3</v>
      </c>
      <c r="I18" s="43">
        <f t="shared" si="0"/>
        <v>3</v>
      </c>
      <c r="J18" s="44" t="s">
        <v>153</v>
      </c>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row>
    <row r="19" spans="1:190" ht="162.5">
      <c r="A19" s="1"/>
      <c r="B19" s="53" t="s">
        <v>116</v>
      </c>
      <c r="C19" s="54" t="s">
        <v>162</v>
      </c>
      <c r="D19" s="55" t="s">
        <v>149</v>
      </c>
      <c r="E19" s="55" t="s">
        <v>122</v>
      </c>
      <c r="F19" s="55" t="s">
        <v>123</v>
      </c>
      <c r="G19" s="56">
        <v>2</v>
      </c>
      <c r="H19" s="57">
        <v>1</v>
      </c>
      <c r="I19" s="58">
        <f t="shared" si="0"/>
        <v>2</v>
      </c>
      <c r="J19" s="59" t="s">
        <v>157</v>
      </c>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row>
    <row r="20" spans="1:190" ht="75">
      <c r="A20" s="1"/>
      <c r="B20" s="60"/>
      <c r="C20" s="61"/>
      <c r="D20" s="55" t="s">
        <v>113</v>
      </c>
      <c r="E20" s="55" t="s">
        <v>159</v>
      </c>
      <c r="F20" s="55" t="s">
        <v>150</v>
      </c>
      <c r="G20" s="56">
        <v>2</v>
      </c>
      <c r="H20" s="57">
        <v>2</v>
      </c>
      <c r="I20" s="58">
        <f t="shared" si="0"/>
        <v>4</v>
      </c>
      <c r="J20" s="62" t="s">
        <v>154</v>
      </c>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row>
    <row r="21" spans="1:190" ht="62.5">
      <c r="A21" s="1"/>
      <c r="B21" s="63" t="s">
        <v>110</v>
      </c>
      <c r="C21" s="64" t="s">
        <v>163</v>
      </c>
      <c r="D21" s="65" t="s">
        <v>142</v>
      </c>
      <c r="E21" s="65" t="s">
        <v>118</v>
      </c>
      <c r="F21" s="65" t="s">
        <v>141</v>
      </c>
      <c r="G21" s="66">
        <v>2</v>
      </c>
      <c r="H21" s="67">
        <v>2</v>
      </c>
      <c r="I21" s="68">
        <f t="shared" si="0"/>
        <v>4</v>
      </c>
      <c r="J21" s="69" t="s">
        <v>153</v>
      </c>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row>
    <row r="22" spans="1:190" ht="162.5">
      <c r="A22" s="1"/>
      <c r="B22" s="70"/>
      <c r="C22" s="71"/>
      <c r="D22" s="72" t="s">
        <v>112</v>
      </c>
      <c r="E22" s="72" t="s">
        <v>143</v>
      </c>
      <c r="F22" s="72" t="s">
        <v>144</v>
      </c>
      <c r="G22" s="66">
        <v>2</v>
      </c>
      <c r="H22" s="67">
        <v>2</v>
      </c>
      <c r="I22" s="68">
        <f t="shared" si="0"/>
        <v>4</v>
      </c>
      <c r="J22" s="69" t="s">
        <v>156</v>
      </c>
      <c r="K22" s="1"/>
    </row>
    <row r="23" spans="1:190" ht="75">
      <c r="A23" s="1"/>
      <c r="B23" s="73"/>
      <c r="C23" s="74"/>
      <c r="D23" s="65" t="s">
        <v>58</v>
      </c>
      <c r="E23" s="65" t="s">
        <v>114</v>
      </c>
      <c r="F23" s="65" t="s">
        <v>145</v>
      </c>
      <c r="G23" s="66">
        <v>1</v>
      </c>
      <c r="H23" s="67">
        <v>4</v>
      </c>
      <c r="I23" s="68">
        <f t="shared" si="0"/>
        <v>4</v>
      </c>
      <c r="J23" s="69" t="s">
        <v>153</v>
      </c>
      <c r="K23" s="1"/>
    </row>
    <row r="24" spans="1:190" ht="50">
      <c r="A24" s="1"/>
      <c r="B24" s="75" t="s">
        <v>111</v>
      </c>
      <c r="C24" s="76" t="s">
        <v>162</v>
      </c>
      <c r="D24" s="77" t="s">
        <v>53</v>
      </c>
      <c r="E24" s="78" t="s">
        <v>125</v>
      </c>
      <c r="F24" s="79" t="s">
        <v>130</v>
      </c>
      <c r="G24" s="80">
        <v>1</v>
      </c>
      <c r="H24" s="81">
        <v>5</v>
      </c>
      <c r="I24" s="82">
        <f t="shared" si="0"/>
        <v>5</v>
      </c>
      <c r="J24" s="83" t="s">
        <v>153</v>
      </c>
      <c r="K24" s="1"/>
    </row>
    <row r="25" spans="1:190" ht="62.5">
      <c r="A25" s="1"/>
      <c r="B25" s="84"/>
      <c r="C25" s="85"/>
      <c r="D25" s="86" t="s">
        <v>142</v>
      </c>
      <c r="E25" s="86" t="s">
        <v>118</v>
      </c>
      <c r="F25" s="86" t="s">
        <v>141</v>
      </c>
      <c r="G25" s="80">
        <v>2</v>
      </c>
      <c r="H25" s="87">
        <v>2</v>
      </c>
      <c r="I25" s="82">
        <f t="shared" si="0"/>
        <v>4</v>
      </c>
      <c r="J25" s="83" t="s">
        <v>153</v>
      </c>
      <c r="K25" s="1"/>
    </row>
    <row r="26" spans="1:190" ht="50">
      <c r="A26" s="1"/>
      <c r="B26" s="84"/>
      <c r="C26" s="85"/>
      <c r="D26" s="88" t="s">
        <v>4</v>
      </c>
      <c r="E26" s="78" t="s">
        <v>133</v>
      </c>
      <c r="F26" s="78" t="s">
        <v>134</v>
      </c>
      <c r="G26" s="80">
        <v>1</v>
      </c>
      <c r="H26" s="89">
        <v>1</v>
      </c>
      <c r="I26" s="82">
        <f t="shared" si="0"/>
        <v>1</v>
      </c>
      <c r="J26" s="83" t="s">
        <v>153</v>
      </c>
      <c r="K26" s="1"/>
    </row>
    <row r="27" spans="1:190" ht="62.5">
      <c r="A27" s="1"/>
      <c r="B27" s="84"/>
      <c r="C27" s="85"/>
      <c r="D27" s="88" t="s">
        <v>23</v>
      </c>
      <c r="E27" s="78" t="s">
        <v>136</v>
      </c>
      <c r="F27" s="79" t="s">
        <v>137</v>
      </c>
      <c r="G27" s="80">
        <v>1</v>
      </c>
      <c r="H27" s="89">
        <v>3</v>
      </c>
      <c r="I27" s="82">
        <f t="shared" si="0"/>
        <v>3</v>
      </c>
      <c r="J27" s="83" t="s">
        <v>155</v>
      </c>
      <c r="K27" s="1"/>
    </row>
    <row r="28" spans="1:190" ht="62.5">
      <c r="A28" s="1"/>
      <c r="B28" s="84"/>
      <c r="C28" s="85"/>
      <c r="D28" s="88" t="s">
        <v>15</v>
      </c>
      <c r="E28" s="78" t="s">
        <v>133</v>
      </c>
      <c r="F28" s="78" t="s">
        <v>135</v>
      </c>
      <c r="G28" s="80">
        <v>1</v>
      </c>
      <c r="H28" s="89">
        <v>1</v>
      </c>
      <c r="I28" s="82">
        <f t="shared" si="0"/>
        <v>1</v>
      </c>
      <c r="J28" s="83" t="s">
        <v>153</v>
      </c>
      <c r="K28" s="1"/>
    </row>
    <row r="29" spans="1:190" ht="75">
      <c r="A29" s="1"/>
      <c r="B29" s="84"/>
      <c r="C29" s="85"/>
      <c r="D29" s="88" t="s">
        <v>30</v>
      </c>
      <c r="E29" s="78" t="s">
        <v>138</v>
      </c>
      <c r="F29" s="78" t="s">
        <v>139</v>
      </c>
      <c r="G29" s="80">
        <v>1</v>
      </c>
      <c r="H29" s="89">
        <v>3</v>
      </c>
      <c r="I29" s="82">
        <f t="shared" si="0"/>
        <v>3</v>
      </c>
      <c r="J29" s="83" t="s">
        <v>153</v>
      </c>
      <c r="K29" s="1"/>
    </row>
    <row r="30" spans="1:190" ht="87.5">
      <c r="A30" s="1"/>
      <c r="B30" s="84"/>
      <c r="C30" s="85"/>
      <c r="D30" s="90" t="s">
        <v>40</v>
      </c>
      <c r="E30" s="91" t="s">
        <v>115</v>
      </c>
      <c r="F30" s="91" t="s">
        <v>140</v>
      </c>
      <c r="G30" s="92">
        <v>1</v>
      </c>
      <c r="H30" s="93">
        <v>3</v>
      </c>
      <c r="I30" s="82">
        <f t="shared" si="0"/>
        <v>3</v>
      </c>
      <c r="J30" s="83" t="s">
        <v>153</v>
      </c>
      <c r="K30" s="1"/>
    </row>
    <row r="31" spans="1:190" ht="126">
      <c r="A31" s="1"/>
      <c r="B31" s="94"/>
      <c r="C31" s="95"/>
      <c r="D31" s="96" t="s">
        <v>113</v>
      </c>
      <c r="E31" s="96" t="s">
        <v>147</v>
      </c>
      <c r="F31" s="96" t="s">
        <v>148</v>
      </c>
      <c r="G31" s="97">
        <v>2</v>
      </c>
      <c r="H31" s="89">
        <v>2</v>
      </c>
      <c r="I31" s="82">
        <f t="shared" si="0"/>
        <v>4</v>
      </c>
      <c r="J31" s="83" t="s">
        <v>154</v>
      </c>
      <c r="K31" s="1"/>
    </row>
    <row r="33" spans="2:3" ht="14.5">
      <c r="B33" s="3" t="s">
        <v>94</v>
      </c>
      <c r="C33" s="4"/>
    </row>
  </sheetData>
  <mergeCells count="11">
    <mergeCell ref="B2:J2"/>
    <mergeCell ref="B24:B31"/>
    <mergeCell ref="C24:C31"/>
    <mergeCell ref="B21:B23"/>
    <mergeCell ref="C21:C23"/>
    <mergeCell ref="B19:B20"/>
    <mergeCell ref="C19:C20"/>
    <mergeCell ref="B11:B18"/>
    <mergeCell ref="C11:C18"/>
    <mergeCell ref="B6:B10"/>
    <mergeCell ref="C6:C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A8" zoomScale="85" zoomScaleNormal="85" workbookViewId="0">
      <selection activeCell="B12" sqref="B12"/>
    </sheetView>
  </sheetViews>
  <sheetFormatPr defaultColWidth="9.1796875" defaultRowHeight="14.25" customHeight="1"/>
  <cols>
    <col min="1" max="1" width="9.1796875" style="3"/>
    <col min="2" max="2" width="34.7265625" style="3" customWidth="1"/>
    <col min="3" max="3" width="5.7265625" style="3" customWidth="1"/>
    <col min="4" max="4" width="34.7265625" style="3" customWidth="1"/>
    <col min="5" max="5" width="5.453125" style="3" customWidth="1"/>
    <col min="6" max="6" width="34.7265625" style="3" customWidth="1"/>
    <col min="7" max="7" width="5.81640625" style="3" customWidth="1"/>
    <col min="8" max="8" width="34.7265625" style="3" customWidth="1"/>
    <col min="9" max="16384" width="9.1796875" style="3"/>
  </cols>
  <sheetData>
    <row r="1" spans="2:8" ht="14.25" customHeight="1" thickBot="1">
      <c r="B1" s="5"/>
      <c r="C1" s="5"/>
      <c r="D1" s="6"/>
      <c r="E1" s="6"/>
      <c r="F1" s="7"/>
      <c r="G1" s="7"/>
      <c r="H1" s="7"/>
    </row>
    <row r="2" spans="2:8" ht="32.25" customHeight="1" thickBot="1">
      <c r="B2" s="8" t="s">
        <v>0</v>
      </c>
      <c r="C2" s="9"/>
      <c r="D2" s="8" t="s">
        <v>1</v>
      </c>
      <c r="E2" s="9"/>
      <c r="F2" s="8" t="s">
        <v>2</v>
      </c>
      <c r="G2" s="1"/>
      <c r="H2" s="10" t="s">
        <v>3</v>
      </c>
    </row>
    <row r="3" spans="2:8" ht="32.25" customHeight="1" thickBot="1">
      <c r="B3" s="11" t="s">
        <v>4</v>
      </c>
      <c r="C3" s="12"/>
      <c r="D3" s="11" t="s">
        <v>5</v>
      </c>
      <c r="E3" s="12"/>
      <c r="F3" s="11" t="s">
        <v>6</v>
      </c>
      <c r="G3" s="1"/>
      <c r="H3" s="11" t="s">
        <v>10</v>
      </c>
    </row>
    <row r="4" spans="2:8" ht="32.25" customHeight="1" thickBot="1">
      <c r="B4" s="11" t="s">
        <v>7</v>
      </c>
      <c r="C4" s="12"/>
      <c r="D4" s="11" t="s">
        <v>8</v>
      </c>
      <c r="E4" s="12"/>
      <c r="F4" s="11" t="s">
        <v>9</v>
      </c>
      <c r="G4" s="1"/>
      <c r="H4" s="11" t="s">
        <v>14</v>
      </c>
    </row>
    <row r="5" spans="2:8" ht="32.25" customHeight="1" thickBot="1">
      <c r="B5" s="11" t="s">
        <v>11</v>
      </c>
      <c r="C5" s="12"/>
      <c r="D5" s="11" t="s">
        <v>12</v>
      </c>
      <c r="E5" s="12"/>
      <c r="F5" s="11" t="s">
        <v>13</v>
      </c>
      <c r="G5" s="1"/>
      <c r="H5" s="11" t="s">
        <v>18</v>
      </c>
    </row>
    <row r="6" spans="2:8" ht="32.25" customHeight="1" thickBot="1">
      <c r="B6" s="11" t="s">
        <v>15</v>
      </c>
      <c r="C6" s="12"/>
      <c r="D6" s="11" t="s">
        <v>16</v>
      </c>
      <c r="E6" s="12"/>
      <c r="F6" s="11" t="s">
        <v>17</v>
      </c>
      <c r="G6" s="1"/>
      <c r="H6" s="11" t="s">
        <v>22</v>
      </c>
    </row>
    <row r="7" spans="2:8" ht="32.25" customHeight="1" thickBot="1">
      <c r="B7" s="11" t="s">
        <v>19</v>
      </c>
      <c r="C7" s="12"/>
      <c r="D7" s="11" t="s">
        <v>20</v>
      </c>
      <c r="E7" s="12"/>
      <c r="F7" s="11" t="s">
        <v>21</v>
      </c>
      <c r="G7" s="1"/>
      <c r="H7" s="11" t="s">
        <v>26</v>
      </c>
    </row>
    <row r="8" spans="2:8" ht="32.25" customHeight="1" thickBot="1">
      <c r="B8" s="11" t="s">
        <v>23</v>
      </c>
      <c r="C8" s="12"/>
      <c r="D8" s="11" t="s">
        <v>24</v>
      </c>
      <c r="E8" s="12"/>
      <c r="F8" s="11" t="s">
        <v>25</v>
      </c>
      <c r="G8" s="1"/>
      <c r="H8" s="11" t="s">
        <v>29</v>
      </c>
    </row>
    <row r="9" spans="2:8" ht="32.25" customHeight="1" thickBot="1">
      <c r="B9" s="11" t="s">
        <v>27</v>
      </c>
      <c r="C9" s="12"/>
      <c r="D9" s="1"/>
      <c r="E9" s="12"/>
      <c r="F9" s="11" t="s">
        <v>28</v>
      </c>
      <c r="G9" s="1"/>
      <c r="H9" s="11" t="s">
        <v>32</v>
      </c>
    </row>
    <row r="10" spans="2:8" ht="32.25" customHeight="1" thickBot="1">
      <c r="B10" s="11" t="s">
        <v>30</v>
      </c>
      <c r="C10" s="12"/>
      <c r="D10" s="8" t="s">
        <v>34</v>
      </c>
      <c r="E10" s="12"/>
      <c r="F10" s="11" t="s">
        <v>31</v>
      </c>
      <c r="G10" s="1"/>
      <c r="H10" s="11" t="s">
        <v>36</v>
      </c>
    </row>
    <row r="11" spans="2:8" ht="32.25" customHeight="1" thickBot="1">
      <c r="B11" s="11" t="s">
        <v>33</v>
      </c>
      <c r="C11" s="12"/>
      <c r="D11" s="11" t="s">
        <v>38</v>
      </c>
      <c r="E11" s="12"/>
      <c r="F11" s="11" t="s">
        <v>35</v>
      </c>
      <c r="G11" s="1"/>
      <c r="H11" s="11" t="s">
        <v>39</v>
      </c>
    </row>
    <row r="12" spans="2:8" ht="32.25" customHeight="1" thickBot="1">
      <c r="B12" s="11" t="s">
        <v>37</v>
      </c>
      <c r="C12" s="12"/>
      <c r="D12" s="11" t="s">
        <v>41</v>
      </c>
      <c r="E12" s="12"/>
      <c r="F12" s="1"/>
      <c r="G12" s="1"/>
      <c r="H12" s="11" t="s">
        <v>42</v>
      </c>
    </row>
    <row r="13" spans="2:8" ht="32.25" customHeight="1" thickBot="1">
      <c r="B13" s="11" t="s">
        <v>40</v>
      </c>
      <c r="C13" s="12"/>
      <c r="D13" s="11" t="s">
        <v>43</v>
      </c>
      <c r="E13" s="12"/>
      <c r="F13" s="10" t="s">
        <v>44</v>
      </c>
      <c r="G13" s="1"/>
      <c r="H13" s="11" t="s">
        <v>45</v>
      </c>
    </row>
    <row r="14" spans="2:8" ht="32.25" customHeight="1" thickBot="1">
      <c r="B14" s="12"/>
      <c r="C14" s="12"/>
      <c r="D14" s="11" t="s">
        <v>46</v>
      </c>
      <c r="E14" s="12"/>
      <c r="F14" s="11" t="s">
        <v>50</v>
      </c>
      <c r="G14" s="1"/>
      <c r="H14" s="11" t="s">
        <v>47</v>
      </c>
    </row>
    <row r="15" spans="2:8" ht="32.25" customHeight="1" thickBot="1">
      <c r="B15" s="8" t="s">
        <v>48</v>
      </c>
      <c r="C15" s="9"/>
      <c r="D15" s="11" t="s">
        <v>49</v>
      </c>
      <c r="E15" s="12"/>
      <c r="F15" s="11" t="s">
        <v>54</v>
      </c>
      <c r="G15" s="1"/>
      <c r="H15" s="11" t="s">
        <v>51</v>
      </c>
    </row>
    <row r="16" spans="2:8" ht="32.25" customHeight="1" thickBot="1">
      <c r="B16" s="11" t="s">
        <v>52</v>
      </c>
      <c r="C16" s="12"/>
      <c r="D16" s="11" t="s">
        <v>53</v>
      </c>
      <c r="E16" s="12"/>
      <c r="F16" s="11" t="s">
        <v>58</v>
      </c>
      <c r="G16" s="1"/>
      <c r="H16" s="11" t="s">
        <v>55</v>
      </c>
    </row>
    <row r="17" spans="2:8" ht="32.25" customHeight="1" thickBot="1">
      <c r="B17" s="11" t="s">
        <v>56</v>
      </c>
      <c r="C17" s="12"/>
      <c r="D17" s="11" t="s">
        <v>57</v>
      </c>
      <c r="E17" s="12"/>
      <c r="F17" s="11" t="s">
        <v>62</v>
      </c>
      <c r="G17" s="1"/>
      <c r="H17" s="11" t="s">
        <v>59</v>
      </c>
    </row>
    <row r="18" spans="2:8" ht="32.25" customHeight="1" thickBot="1">
      <c r="B18" s="11" t="s">
        <v>60</v>
      </c>
      <c r="C18" s="12"/>
      <c r="D18" s="11" t="s">
        <v>61</v>
      </c>
      <c r="E18" s="1"/>
      <c r="F18" s="11" t="s">
        <v>65</v>
      </c>
      <c r="G18" s="1"/>
    </row>
    <row r="19" spans="2:8" ht="32.25" customHeight="1" thickBot="1">
      <c r="B19" s="11" t="s">
        <v>63</v>
      </c>
      <c r="C19" s="12"/>
      <c r="D19" s="11" t="s">
        <v>64</v>
      </c>
      <c r="E19" s="12"/>
      <c r="F19" s="11" t="s">
        <v>68</v>
      </c>
      <c r="G19" s="1"/>
      <c r="H19" s="10" t="s">
        <v>69</v>
      </c>
    </row>
    <row r="20" spans="2:8" ht="32.25" customHeight="1" thickBot="1">
      <c r="B20" s="11" t="s">
        <v>66</v>
      </c>
      <c r="C20" s="12"/>
      <c r="D20" s="11" t="s">
        <v>67</v>
      </c>
      <c r="E20" s="12"/>
      <c r="F20" s="11" t="s">
        <v>72</v>
      </c>
      <c r="G20" s="1"/>
      <c r="H20" s="11" t="s">
        <v>76</v>
      </c>
    </row>
    <row r="21" spans="2:8" ht="32.25" customHeight="1" thickBot="1">
      <c r="B21" s="11" t="s">
        <v>70</v>
      </c>
      <c r="C21" s="12"/>
      <c r="D21" s="11" t="s">
        <v>71</v>
      </c>
      <c r="E21" s="12"/>
      <c r="F21" s="11" t="s">
        <v>75</v>
      </c>
      <c r="G21" s="1"/>
      <c r="H21" s="18" t="s">
        <v>105</v>
      </c>
    </row>
    <row r="22" spans="2:8" ht="32.25" customHeight="1" thickBot="1">
      <c r="B22" s="11" t="s">
        <v>73</v>
      </c>
      <c r="C22" s="12"/>
      <c r="D22" s="11" t="s">
        <v>74</v>
      </c>
      <c r="E22" s="12"/>
      <c r="F22" s="11" t="s">
        <v>79</v>
      </c>
      <c r="G22" s="1"/>
      <c r="H22" s="18" t="s">
        <v>106</v>
      </c>
    </row>
    <row r="23" spans="2:8" ht="32.25" customHeight="1" thickBot="1">
      <c r="B23" s="11" t="s">
        <v>77</v>
      </c>
      <c r="C23" s="12"/>
      <c r="D23" s="11" t="s">
        <v>78</v>
      </c>
      <c r="E23" s="12"/>
      <c r="F23" s="11" t="s">
        <v>81</v>
      </c>
      <c r="G23" s="1"/>
    </row>
    <row r="24" spans="2:8" ht="32.25" customHeight="1" thickBot="1">
      <c r="B24" s="11" t="s">
        <v>80</v>
      </c>
      <c r="C24" s="1"/>
      <c r="E24" s="9"/>
      <c r="F24" s="11" t="s">
        <v>83</v>
      </c>
      <c r="G24" s="1"/>
    </row>
    <row r="25" spans="2:8" ht="32.25" customHeight="1" thickBot="1">
      <c r="B25" s="11" t="s">
        <v>82</v>
      </c>
      <c r="C25" s="1"/>
      <c r="D25" s="1"/>
      <c r="E25" s="12"/>
      <c r="F25" s="11" t="s">
        <v>85</v>
      </c>
      <c r="G25" s="1"/>
    </row>
    <row r="26" spans="2:8" ht="32.25" customHeight="1" thickBot="1">
      <c r="B26" s="11" t="s">
        <v>84</v>
      </c>
      <c r="C26" s="1"/>
      <c r="D26" s="1"/>
      <c r="E26" s="12"/>
      <c r="G26" s="1"/>
      <c r="H26" s="1"/>
    </row>
    <row r="27" spans="2:8" ht="32.25" customHeight="1" thickBot="1">
      <c r="B27" s="11" t="s">
        <v>86</v>
      </c>
      <c r="C27" s="1"/>
      <c r="D27" s="1"/>
      <c r="E27" s="12"/>
      <c r="G27" s="1"/>
      <c r="H27" s="1"/>
    </row>
    <row r="28" spans="2:8" ht="14.25" customHeight="1">
      <c r="C28" s="1"/>
      <c r="D28" s="1"/>
      <c r="E28" s="12"/>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Mahum Najam</cp:lastModifiedBy>
  <dcterms:created xsi:type="dcterms:W3CDTF">2018-07-27T14:24:13Z</dcterms:created>
  <dcterms:modified xsi:type="dcterms:W3CDTF">2024-01-16T18:45:02Z</dcterms:modified>
</cp:coreProperties>
</file>