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3A5EEE75-061E-422E-BC70-C034542F223B}"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5" i="2"/>
  <c r="I14" i="2"/>
  <c r="I13" i="2"/>
  <c r="I17" i="2"/>
  <c r="I21" i="2"/>
  <c r="I10" i="2"/>
  <c r="I6" i="2"/>
  <c r="I8" i="2"/>
  <c r="I7" i="2"/>
  <c r="I11" i="2"/>
  <c r="I9" i="2"/>
  <c r="I12" i="2"/>
  <c r="I22" i="2"/>
  <c r="I23" i="2"/>
  <c r="I24" i="2"/>
  <c r="I25" i="2"/>
</calcChain>
</file>

<file path=xl/sharedStrings.xml><?xml version="1.0" encoding="utf-8"?>
<sst xmlns="http://schemas.openxmlformats.org/spreadsheetml/2006/main" count="197" uniqueCount="182">
  <si>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</si>
  <si>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</si>
  <si>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</si>
  <si>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</si>
  <si>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</si>
  <si>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</si>
  <si>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</si>
  <si>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</si>
  <si>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</si>
  <si>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</si>
  <si>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</si>
  <si>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</si>
  <si>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</si>
  <si>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</si>
  <si>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</si>
  <si>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</si>
  <si>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</si>
  <si>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</si>
  <si>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</si>
  <si>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</si>
  <si>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</si>
  <si>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</si>
  <si>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</si>
  <si>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</si>
  <si>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</si>
  <si>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</si>
  <si>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</si>
  <si>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</si>
  <si>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</si>
  <si>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</si>
  <si>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</si>
  <si>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</si>
  <si>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</si>
  <si>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</si>
  <si>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</si>
  <si>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</si>
  <si>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</si>
  <si>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</si>
  <si>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</si>
  <si>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</si>
  <si>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</si>
  <si>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</si>
  <si>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</si>
  <si>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</si>
  <si>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</si>
  <si>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</si>
  <si>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</si>
  <si>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</si>
  <si>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</si>
  <si>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</si>
  <si>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</si>
  <si>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</si>
  <si>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</si>
  <si>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</si>
  <si>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</si>
  <si>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</si>
  <si>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</si>
  <si>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</si>
  <si>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</si>
  <si>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</si>
  <si>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</si>
  <si>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</si>
  <si>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</si>
  <si>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</si>
  <si>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</si>
  <si>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</si>
  <si>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</si>
  <si>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</si>
  <si>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</si>
  <si>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</si>
  <si>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</si>
  <si>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</si>
  <si>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</si>
  <si>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</si>
  <si>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</si>
  <si>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</si>
  <si>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</si>
  <si>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</si>
  <si>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</si>
  <si>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</si>
  <si>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</si>
  <si>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</si>
  <si>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</si>
  <si>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</si>
  <si>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</si>
  <si>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</si>
  <si>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</si>
  <si>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</si>
  <si>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</si>
  <si>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</si>
  <si>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</si>
  <si>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</si>
  <si>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</si>
  <si>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</si>
  <si>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</si>
  <si>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</si>
  <si>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</si>
  <si>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</si>
  <si>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</si>
  <si>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</si>
  <si>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</si>
  <si>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</si>
  <si>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</si>
  <si>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</si>
  <si>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</si>
  <si>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</si>
  <si>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</si>
  <si>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</si>
  <si>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</si>
  <si>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 Weekly Group Meditation</t>
  </si>
  <si>
    <t>Mindful Walking (off campus activity)</t>
  </si>
  <si>
    <t>Meditation Guider (Registered guide/Treasurer of the Society and/or President of the Society)</t>
  </si>
  <si>
    <t>One of the participants starts to feel unwell during / after session</t>
  </si>
  <si>
    <t>Temperature (too hot / too cold)</t>
  </si>
  <si>
    <t xml:space="preserve">Organisers of the event will check the weather on the day and advise members through online communication on the day to dress appropriately for the weather and to bring a cold/warm drink with them. </t>
  </si>
  <si>
    <t>Event organisers will contact the relevant health emergency services (111 or 999) and follow their guidance.</t>
  </si>
  <si>
    <t xml:space="preserve">Society members may in wet weather conditions slip leading to bumps and grazes or potentially sprained or broken body parts. </t>
  </si>
  <si>
    <t>Organisers of the event will tell society members to wear appropriate footwear for the terrain and predicted weather on the day. Whilst walking, walking leads will take pre-established routes.</t>
  </si>
  <si>
    <t>Society members may feel uncomfortable sitting for long durations in conditions that are too hot or cold - if too hot there is a risk of hyperthermia and if too cold there is a risk of hypothermia</t>
  </si>
  <si>
    <t>For rooms booked, make sure the temperature controls are located and those in charge are able to use them and/or know who to contact to alter room temperature.</t>
  </si>
  <si>
    <t>Fire hazard/ Lack of fire escapes / extinguishers / procedures</t>
  </si>
  <si>
    <t>There is a risk to the guide and society members of being trapped / inhaling fumes when inside during the event of a fire - this can be deadly.</t>
  </si>
  <si>
    <t>No meditation candles and/or incense sticks will be lit inside. Society members will be asked to place belongings and to sit in an arrangement that does not block the fire escape and exstinguishers.</t>
  </si>
  <si>
    <t xml:space="preserve">Immediate evacuation of the room and building. Following whatever guidence is given on the spot of the accident. If no awarm is signaled, signaling the alarm and calling the fire emergency number (999). </t>
  </si>
  <si>
    <t>We will change the temperature controls in the room to make people feel more comfortable</t>
  </si>
  <si>
    <t>External speaker events (in lecture theatre or other appropriate venue)</t>
  </si>
  <si>
    <t>There is potential for an individual to have a provoked feeling of illness from a long-term issue, or from something brought on in the short term like a an allergic reaction, meaning that someone may feel very uncomfortable and assistance may need to be sought</t>
  </si>
  <si>
    <t xml:space="preserve">Cushions will be provided to help any issues such as with back or legs. People will be able to use chairs if this makes them feel more comfortable. They also will be able to let the group leader know if they feel uncomfortable, at which point appropriate action could be taken such as guiding them outside, or if it would make them feel better hot drinks can be made in the facility in B1 of th Student centre. We will also have a mobile telephone accessible in case of a more serious feeling of unwellness. </t>
  </si>
  <si>
    <t xml:space="preserve">Club president and/or treasurer will contact the relevant NHS number (either 111 or 999) depdening on severity. Or simply do appropriate actions which will make the person feel better such as a hot or cold drink or giving them something more comfortable to sit on if it is physical problems hurting them. </t>
  </si>
  <si>
    <t xml:space="preserve">Social events </t>
  </si>
  <si>
    <t xml:space="preserve">Members getting lost </t>
  </si>
  <si>
    <t>There is a risk of cuts, bruises and possibly even hurting muscles and bones if the slip or trip is particularly bad. A person could also loose a significant amount of blood, which could be life threatening, if they fell on a rock or were anemic, for instance</t>
  </si>
  <si>
    <t>Event organisers will contact the relevant health emergency services (111 or 999) and follow their guidance.We will also carry first aid equipment, for instance including things to clot blood and plasters to clear up any cuts which occur during the walk</t>
  </si>
  <si>
    <t>Society members may be very scared if they are lost from the group. If they were lost for a particularly long period of time in a secluded area then they may run out of food and water and starve to death or dehydrate. They may become hypothermic if it is particularly cold, or they may dehydrate if it is very warm</t>
  </si>
  <si>
    <t>We will do lots of head counts and/ or a buddy system so that we know that no-one gets lost. Every member on the walk will download the "What3Words" App so that they can be easily found</t>
  </si>
  <si>
    <t>We will conduct a search party looking for the person, text them and ask for their What3Words location and, if this fails, call 999 emergency services</t>
  </si>
  <si>
    <t>Any member of committee</t>
  </si>
  <si>
    <t>Mindful Society Treasurer</t>
  </si>
  <si>
    <t>We will ask members at events for feedback about the temperature. We will look out for anyone looking particularly cold</t>
  </si>
  <si>
    <t>We will adjust the termperature controls in the room according to feedback that we get</t>
  </si>
  <si>
    <t>We will make sure that when people are moving around, there is appropriate lighting. We will have a mobile telephone handy and also a first aid kit</t>
  </si>
  <si>
    <t>We will respond appropriately if someone falls over. If there is injury then we will either treat with a first aid kit or call 999 or 111</t>
  </si>
  <si>
    <t>People may touch exposed wiring or something else like that in the lecture theatre. They may trip over a wire</t>
  </si>
  <si>
    <t>We will respond appropriately if someone falls over or is electircuted. If there is injury then we will either treat with a first aid kit or call 999 or 111</t>
  </si>
  <si>
    <t>People around in the lecture theatre may get hearing damage if its too loud. People in surrounding areas may be disturbed if it is too loud</t>
  </si>
  <si>
    <t>We will turn the volume and sound down to an appropriat level. If, for instance, it was caused by a problem with microphones then we would turn the microphone off and use an alternative means of projecting the voice of people talking</t>
  </si>
  <si>
    <t>We will make sure that there are no events or things require silence near to the lecture theatre. We will test the equipment before we start to make sure that it is not too loud</t>
  </si>
  <si>
    <t>We will give people jackets or tell them to take them off if they are too hot or cold</t>
  </si>
  <si>
    <t>Choking on food</t>
  </si>
  <si>
    <t>A person may not be able to breathe and death or other serious problems could emerge</t>
  </si>
  <si>
    <t>We will tell people to take small mouth-fulls if there is a particular risk of choking</t>
  </si>
  <si>
    <t>We will call an 999 or 111. If anyone knows first aid then they will use the appropriate technique to aid the casualty</t>
  </si>
  <si>
    <t>Reputational risk</t>
  </si>
  <si>
    <t>If a particularly controversial speaker was picked, or someone who really did not represent the value of Mindful Society or UCL in general, then this could cause representational damage to the society, meaning that members of the UCL community look unfavourably upon the society or the society loses members. Equally, it could hurt UCL's reputtation</t>
  </si>
  <si>
    <t>We will choose speakers appropriately (although it is unlikely that at Mindful Society there will be particularly controversial speakers</t>
  </si>
  <si>
    <t xml:space="preserve">We would mitigate by offering a formal apology if any speaker was particularly offensive to people, to save the face of the society. </t>
  </si>
  <si>
    <t>Allergic reactions</t>
  </si>
  <si>
    <t>Food poisoning</t>
  </si>
  <si>
    <t>People may not be able to see wires and chair and may trip over</t>
  </si>
  <si>
    <t>A person may not be able to breathe, and may lose consciousness and die</t>
  </si>
  <si>
    <t>A person may develop rashes or their airways may close up and not be able to breathe</t>
  </si>
  <si>
    <t>A person may, over following days, develop illness which may be attributed to the society and may damage their reputation</t>
  </si>
  <si>
    <t>If we are eating out then we should check the food hygiene rating of where we are eating. If we are buying food, we should always check the use-by date</t>
  </si>
  <si>
    <t>If possible, comitee members should receive first aid training</t>
  </si>
  <si>
    <t xml:space="preserve">Committee should ask in advance whether members have alergies. If this is the case then the particular food which makes people allergic should not be brought to the session. </t>
  </si>
  <si>
    <t>A first-aid trained member of the comitee should administer apapropriate first aid. At the same time, 999 should be called for an ambulance</t>
  </si>
  <si>
    <t>An epipen, inhalor or the like should be used at the scene. At the same time, 999 should be called</t>
  </si>
  <si>
    <t>We should alert the rest of the members if there has been aa case of food-poisoning from our session and offer necessary support, for instance offering to buy food for someone effected</t>
  </si>
  <si>
    <t>Alcohol consumptioin</t>
  </si>
  <si>
    <t xml:space="preserve">A person may cause injury to themselves and others if they lose control due to alcohol consumption  </t>
  </si>
  <si>
    <t>We should encourage members to drink responsibly and not provide excess alcohol  as this could lead to overconsumption</t>
  </si>
  <si>
    <t>We should send anyone home if they are being abusive or acting poorly. If they are acting violently then we should call 999 and get the police to handle the situation</t>
  </si>
  <si>
    <t>Relationship risk</t>
  </si>
  <si>
    <t>Poor activity delivery or organisation</t>
  </si>
  <si>
    <t>There is a risk of tripping on wires</t>
  </si>
  <si>
    <t>We should put adequate lighting on any tripping hazards, or tell people as they come in to be careful</t>
  </si>
  <si>
    <t>Administer first aid or call 999 if the injury is more serious</t>
  </si>
  <si>
    <t>There is a risk that whoever if running the session hasa not prepared properly, and that this will damage the reputaation of the society both within UCL and outside of it</t>
  </si>
  <si>
    <t>If we do a very poor job of running an external speaker event then we will ruin the relationship of the external speaker and also between our society and those members who came to the event and now think less of our society</t>
  </si>
  <si>
    <t>for rooms booked, make sure the temperature controls are located and those in charge are able to use them and/or know who to contact to alter room temperature.</t>
  </si>
  <si>
    <t>We should work hard to prepare appropriately for any external speaker events which we run</t>
  </si>
  <si>
    <t>If there was a serious problem then we should publish a statement apolagising to every party involved, trying to mitigate the damage of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</si>
</sst>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5" fillId="2" borderId="0" xfId="0" applyFont="1" applyFill="1" applyAlignment="1">
      <alignment horizontal="left" vertical="top"/>
    </xf>
    <xf numFmtId="0" fontId="12" fillId="2" borderId="9" xfId="1" applyFont="1" applyFill="1" applyBorder="1" applyAlignment="1" applyProtection="1">
      <alignment horizontal="left" vertical="top" wrapText="1"/>
      <protection locked="0"/>
    </xf>
    <xf numFmtId="0" fontId="12" fillId="2" borderId="1" xfId="1"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1" xfId="0" applyFont="1" applyFill="1" applyBorder="1" applyAlignment="1">
      <alignment horizontal="left" vertical="top"/>
    </xf>
    <xf numFmtId="0" fontId="13" fillId="2" borderId="1" xfId="1" applyFont="1" applyFill="1" applyBorder="1" applyAlignment="1" applyProtection="1">
      <alignment horizontal="left" vertical="top" wrapText="1"/>
      <protection locked="0"/>
    </xf>
    <xf numFmtId="0" fontId="12" fillId="2" borderId="1"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3" fillId="2" borderId="1" xfId="1" applyFont="1" applyFill="1" applyBorder="1" applyAlignment="1" applyProtection="1">
      <alignment horizontal="left" vertical="top" wrapText="1"/>
      <protection locked="0"/>
    </xf>
    <xf numFmtId="0" fontId="13" fillId="2" borderId="5" xfId="1" applyFont="1" applyFill="1" applyBorder="1" applyAlignment="1" applyProtection="1">
      <alignment horizontal="left" vertical="top" wrapText="1"/>
      <protection locked="0"/>
    </xf>
    <xf numFmtId="0" fontId="13" fillId="2" borderId="9" xfId="1" applyFont="1" applyFill="1" applyBorder="1" applyAlignment="1" applyProtection="1">
      <alignment horizontal="left" vertical="top"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left" vertical="top" wrapText="1"/>
      <protection locked="0"/>
    </xf>
    <xf numFmtId="0" fontId="12" fillId="2" borderId="6"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9"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10" xfId="1" applyFont="1" applyFill="1" applyBorder="1" applyAlignment="1" applyProtection="1">
      <alignment horizontal="left" vertical="top"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topLeftCell="A12" zoomScale="75" zoomScaleNormal="100" workbookViewId="0">
      <selection activeCell="G15" sqref="G15"/>
    </sheetView>
  </sheetViews>
  <sheetFormatPr defaultColWidth="9.109375" defaultRowHeight="13.8" x14ac:dyDescent="0.25"/>
  <cols>
    <col min="1" max="1" width="10.77734375" style="3" customWidth="1"/>
    <col min="2" max="11" width="24.777343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35" t="s">
        <v>108</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19" t="s">
        <v>97</v>
      </c>
      <c r="C4" s="20" t="s">
        <v>95</v>
      </c>
      <c r="D4" s="20" t="s">
        <v>87</v>
      </c>
      <c r="E4" s="20" t="s">
        <v>98</v>
      </c>
      <c r="F4" s="20" t="s">
        <v>99</v>
      </c>
      <c r="G4" s="20" t="s">
        <v>100</v>
      </c>
      <c r="H4" s="20" t="s">
        <v>101</v>
      </c>
      <c r="I4" s="19" t="s">
        <v>102</v>
      </c>
      <c r="J4" s="20"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17" t="s">
        <v>88</v>
      </c>
      <c r="C5" s="18" t="s">
        <v>96</v>
      </c>
      <c r="D5" s="18" t="s">
        <v>89</v>
      </c>
      <c r="E5" s="18" t="s">
        <v>90</v>
      </c>
      <c r="F5" s="18" t="s">
        <v>104</v>
      </c>
      <c r="G5" s="18" t="s">
        <v>93</v>
      </c>
      <c r="H5" s="18" t="s">
        <v>92</v>
      </c>
      <c r="I5" s="17" t="s">
        <v>107</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264" x14ac:dyDescent="0.25">
      <c r="A6" s="1"/>
      <c r="B6" s="37" t="s">
        <v>109</v>
      </c>
      <c r="C6" s="42" t="s">
        <v>111</v>
      </c>
      <c r="D6" s="31" t="s">
        <v>112</v>
      </c>
      <c r="E6" s="31" t="s">
        <v>126</v>
      </c>
      <c r="F6" s="31" t="s">
        <v>127</v>
      </c>
      <c r="G6" s="31">
        <v>2</v>
      </c>
      <c r="H6" s="31">
        <v>3</v>
      </c>
      <c r="I6" s="33">
        <f>G6*H6</f>
        <v>6</v>
      </c>
      <c r="J6" s="31" t="s">
        <v>128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5.6" x14ac:dyDescent="0.25">
      <c r="A7" s="1"/>
      <c r="B7" s="37"/>
      <c r="C7" s="37"/>
      <c r="D7" s="31" t="s">
        <v>113</v>
      </c>
      <c r="E7" s="25" t="s">
        <v>118</v>
      </c>
      <c r="F7" s="31" t="s">
        <v>119</v>
      </c>
      <c r="G7" s="31">
        <v>4</v>
      </c>
      <c r="H7" s="31">
        <v>1</v>
      </c>
      <c r="I7" s="33">
        <f>G7*H7</f>
        <v>4</v>
      </c>
      <c r="J7" s="31" t="s">
        <v>124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5.6" x14ac:dyDescent="0.25">
      <c r="A8" s="1"/>
      <c r="B8" s="38"/>
      <c r="C8" s="37"/>
      <c r="D8" s="25" t="s">
        <v>120</v>
      </c>
      <c r="E8" s="27" t="s">
        <v>121</v>
      </c>
      <c r="F8" s="25" t="s">
        <v>122</v>
      </c>
      <c r="G8" s="25">
        <v>1</v>
      </c>
      <c r="H8" s="25">
        <v>5</v>
      </c>
      <c r="I8" s="34">
        <f t="shared" ref="I8" si="0">G8*H8</f>
        <v>5</v>
      </c>
      <c r="J8" s="25"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0.4" x14ac:dyDescent="0.25">
      <c r="A9" s="1"/>
      <c r="B9" s="36" t="s">
        <v>110</v>
      </c>
      <c r="C9" s="39" t="s">
        <v>111</v>
      </c>
      <c r="D9" s="26" t="s">
        <v>84</v>
      </c>
      <c r="E9" s="27" t="s">
        <v>116</v>
      </c>
      <c r="F9" s="27" t="s">
        <v>114</v>
      </c>
      <c r="G9" s="28">
        <v>3</v>
      </c>
      <c r="H9" s="28">
        <v>2</v>
      </c>
      <c r="I9" s="29">
        <f t="shared" ref="I9:I11" si="1">G9*H9</f>
        <v>6</v>
      </c>
      <c r="J9" s="26" t="s">
        <v>115</v>
      </c>
      <c r="K9" s="2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8.4" x14ac:dyDescent="0.25">
      <c r="A10" s="1"/>
      <c r="B10" s="37"/>
      <c r="C10" s="40"/>
      <c r="D10" s="26" t="s">
        <v>130</v>
      </c>
      <c r="E10" s="30" t="s">
        <v>133</v>
      </c>
      <c r="F10" s="27" t="s">
        <v>134</v>
      </c>
      <c r="G10" s="28">
        <v>1</v>
      </c>
      <c r="H10" s="28">
        <v>3</v>
      </c>
      <c r="I10" s="29">
        <f t="shared" si="1"/>
        <v>3</v>
      </c>
      <c r="J10" s="26" t="s">
        <v>135</v>
      </c>
      <c r="K10" s="2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32" x14ac:dyDescent="0.25">
      <c r="A11" s="1"/>
      <c r="B11" s="38"/>
      <c r="C11" s="41"/>
      <c r="D11" s="26" t="s">
        <v>52</v>
      </c>
      <c r="E11" s="30" t="s">
        <v>131</v>
      </c>
      <c r="F11" s="27" t="s">
        <v>117</v>
      </c>
      <c r="G11" s="28">
        <v>3</v>
      </c>
      <c r="H11" s="28">
        <v>4</v>
      </c>
      <c r="I11" s="29">
        <f t="shared" si="1"/>
        <v>12</v>
      </c>
      <c r="J11" s="26" t="s">
        <v>132</v>
      </c>
      <c r="K11" s="2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5.6" x14ac:dyDescent="0.25">
      <c r="A12" s="1"/>
      <c r="B12" s="30" t="s">
        <v>125</v>
      </c>
      <c r="C12" s="30" t="s">
        <v>137</v>
      </c>
      <c r="D12" s="26" t="s">
        <v>7</v>
      </c>
      <c r="E12" s="30" t="s">
        <v>118</v>
      </c>
      <c r="F12" s="30" t="s">
        <v>138</v>
      </c>
      <c r="G12" s="30">
        <v>2</v>
      </c>
      <c r="H12" s="30">
        <v>1</v>
      </c>
      <c r="I12" s="29">
        <f t="shared" ref="I12:I25" si="2">G12*H12</f>
        <v>2</v>
      </c>
      <c r="J12" s="30" t="s">
        <v>139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84.8" x14ac:dyDescent="0.25">
      <c r="A13" s="1"/>
      <c r="B13" s="30"/>
      <c r="C13" s="30"/>
      <c r="D13" s="26" t="s">
        <v>152</v>
      </c>
      <c r="E13" s="30" t="s">
        <v>153</v>
      </c>
      <c r="F13" s="30" t="s">
        <v>154</v>
      </c>
      <c r="G13" s="30">
        <v>1</v>
      </c>
      <c r="H13" s="30">
        <v>3</v>
      </c>
      <c r="I13" s="29">
        <f t="shared" si="2"/>
        <v>3</v>
      </c>
      <c r="J13" s="30" t="s">
        <v>155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52.8" x14ac:dyDescent="0.25">
      <c r="A14" s="1"/>
      <c r="B14" s="30"/>
      <c r="C14" s="30"/>
      <c r="D14" s="26" t="s">
        <v>4</v>
      </c>
      <c r="E14" s="30" t="s">
        <v>174</v>
      </c>
      <c r="F14" s="30" t="s">
        <v>175</v>
      </c>
      <c r="G14" s="30">
        <v>2</v>
      </c>
      <c r="H14" s="30">
        <v>2</v>
      </c>
      <c r="I14" s="29">
        <f t="shared" si="2"/>
        <v>4</v>
      </c>
      <c r="J14" s="30" t="s">
        <v>176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92.4" x14ac:dyDescent="0.25">
      <c r="A15" s="1"/>
      <c r="B15" s="30"/>
      <c r="C15" s="30"/>
      <c r="D15" s="26" t="s">
        <v>173</v>
      </c>
      <c r="E15" s="30" t="s">
        <v>177</v>
      </c>
      <c r="F15" s="30" t="s">
        <v>179</v>
      </c>
      <c r="G15" s="30">
        <v>3</v>
      </c>
      <c r="H15" s="30">
        <v>3</v>
      </c>
      <c r="I15" s="29">
        <f t="shared" si="2"/>
        <v>9</v>
      </c>
      <c r="J15" s="30" t="s">
        <v>181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8.8" x14ac:dyDescent="0.25">
      <c r="A16" s="1"/>
      <c r="B16" s="30"/>
      <c r="C16" s="30"/>
      <c r="D16" s="26" t="s">
        <v>172</v>
      </c>
      <c r="E16" s="30" t="s">
        <v>178</v>
      </c>
      <c r="F16" s="30" t="s">
        <v>180</v>
      </c>
      <c r="G16" s="30">
        <v>1</v>
      </c>
      <c r="H16" s="30">
        <v>3</v>
      </c>
      <c r="I16" s="29">
        <f t="shared" si="2"/>
        <v>3</v>
      </c>
      <c r="J16" s="30" t="s">
        <v>181</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79.2" x14ac:dyDescent="0.25">
      <c r="A17" s="1"/>
      <c r="B17" s="30"/>
      <c r="C17" s="30"/>
      <c r="D17" s="26" t="s">
        <v>40</v>
      </c>
      <c r="E17" s="30" t="s">
        <v>142</v>
      </c>
      <c r="F17" s="30" t="s">
        <v>140</v>
      </c>
      <c r="G17" s="30">
        <v>2</v>
      </c>
      <c r="H17" s="30">
        <v>3</v>
      </c>
      <c r="I17" s="29">
        <f t="shared" si="2"/>
        <v>6</v>
      </c>
      <c r="J17" s="30" t="s">
        <v>143</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18.8" x14ac:dyDescent="0.25">
      <c r="A18" s="1"/>
      <c r="B18" s="30" t="s">
        <v>129</v>
      </c>
      <c r="C18" s="30" t="s">
        <v>136</v>
      </c>
      <c r="D18" s="26" t="s">
        <v>75</v>
      </c>
      <c r="E18" s="30" t="s">
        <v>144</v>
      </c>
      <c r="F18" s="30" t="s">
        <v>146</v>
      </c>
      <c r="G18" s="30">
        <v>3</v>
      </c>
      <c r="H18" s="30">
        <v>1</v>
      </c>
      <c r="I18" s="29">
        <v>3</v>
      </c>
      <c r="J18" s="30" t="s">
        <v>145</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05.6" x14ac:dyDescent="0.25">
      <c r="A19" s="1"/>
      <c r="B19" s="30"/>
      <c r="C19" s="30"/>
      <c r="D19" s="26" t="s">
        <v>113</v>
      </c>
      <c r="E19" s="30" t="s">
        <v>118</v>
      </c>
      <c r="F19" s="30" t="s">
        <v>119</v>
      </c>
      <c r="G19" s="30">
        <v>4</v>
      </c>
      <c r="H19" s="30">
        <v>1</v>
      </c>
      <c r="I19" s="29">
        <v>4</v>
      </c>
      <c r="J19" s="30" t="s">
        <v>147</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52.8" x14ac:dyDescent="0.25">
      <c r="A20" s="5"/>
      <c r="B20" s="30"/>
      <c r="C20" s="30"/>
      <c r="D20" s="26" t="s">
        <v>148</v>
      </c>
      <c r="E20" s="30" t="s">
        <v>149</v>
      </c>
      <c r="F20" s="30" t="s">
        <v>150</v>
      </c>
      <c r="G20" s="30">
        <v>1</v>
      </c>
      <c r="H20" s="30">
        <v>5</v>
      </c>
      <c r="I20" s="29">
        <v>5</v>
      </c>
      <c r="J20" s="30" t="s">
        <v>151</v>
      </c>
      <c r="K20" s="5"/>
      <c r="L20" s="6"/>
      <c r="M20" s="6"/>
      <c r="N20" s="6"/>
      <c r="O20" s="6"/>
      <c r="P20" s="6"/>
      <c r="Q20" s="6"/>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row>
    <row r="21" spans="1:190" ht="79.2" x14ac:dyDescent="0.25">
      <c r="A21" s="1"/>
      <c r="B21" s="32"/>
      <c r="C21" s="30"/>
      <c r="D21" s="26" t="s">
        <v>4</v>
      </c>
      <c r="E21" s="30" t="s">
        <v>158</v>
      </c>
      <c r="F21" s="30" t="s">
        <v>140</v>
      </c>
      <c r="G21" s="30">
        <v>3</v>
      </c>
      <c r="H21" s="30">
        <v>2</v>
      </c>
      <c r="I21" s="29">
        <f>G21*H21</f>
        <v>6</v>
      </c>
      <c r="J21" s="30" t="s">
        <v>141</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79.2" x14ac:dyDescent="0.25">
      <c r="A22" s="1"/>
      <c r="B22" s="32"/>
      <c r="C22" s="30"/>
      <c r="D22" s="24" t="s">
        <v>148</v>
      </c>
      <c r="E22" s="30" t="s">
        <v>159</v>
      </c>
      <c r="F22" s="30" t="s">
        <v>163</v>
      </c>
      <c r="G22" s="30">
        <v>2</v>
      </c>
      <c r="H22" s="30">
        <v>5</v>
      </c>
      <c r="I22" s="29">
        <f t="shared" si="2"/>
        <v>10</v>
      </c>
      <c r="J22" s="30" t="s">
        <v>165</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92.4" x14ac:dyDescent="0.25">
      <c r="A23" s="1"/>
      <c r="B23" s="32"/>
      <c r="C23" s="30"/>
      <c r="D23" s="30" t="s">
        <v>156</v>
      </c>
      <c r="E23" s="30" t="s">
        <v>160</v>
      </c>
      <c r="F23" s="30" t="s">
        <v>164</v>
      </c>
      <c r="G23" s="30">
        <v>1</v>
      </c>
      <c r="H23" s="30">
        <v>5</v>
      </c>
      <c r="I23" s="29">
        <f t="shared" si="2"/>
        <v>5</v>
      </c>
      <c r="J23" s="30" t="s">
        <v>166</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92.4" x14ac:dyDescent="0.25">
      <c r="A24" s="1"/>
      <c r="B24" s="32"/>
      <c r="C24" s="32"/>
      <c r="D24" s="30" t="s">
        <v>157</v>
      </c>
      <c r="E24" s="30" t="s">
        <v>161</v>
      </c>
      <c r="F24" s="30" t="s">
        <v>162</v>
      </c>
      <c r="G24" s="30">
        <v>2</v>
      </c>
      <c r="H24" s="30">
        <v>3</v>
      </c>
      <c r="I24" s="29">
        <f t="shared" si="2"/>
        <v>6</v>
      </c>
      <c r="J24" s="30" t="s">
        <v>167</v>
      </c>
      <c r="K24" s="1"/>
    </row>
    <row r="25" spans="1:190" ht="92.4" x14ac:dyDescent="0.25">
      <c r="A25" s="1"/>
      <c r="B25" s="32"/>
      <c r="C25" s="32"/>
      <c r="D25" s="30" t="s">
        <v>168</v>
      </c>
      <c r="E25" s="30" t="s">
        <v>169</v>
      </c>
      <c r="F25" s="30" t="s">
        <v>170</v>
      </c>
      <c r="G25" s="30">
        <v>3</v>
      </c>
      <c r="H25" s="30">
        <v>3</v>
      </c>
      <c r="I25" s="29">
        <f t="shared" si="2"/>
        <v>9</v>
      </c>
      <c r="J25" s="30" t="s">
        <v>171</v>
      </c>
      <c r="K25" s="1"/>
    </row>
    <row r="26" spans="1:190" x14ac:dyDescent="0.25">
      <c r="B26" s="3" t="s">
        <v>94</v>
      </c>
      <c r="C26" s="4"/>
      <c r="D26" s="4"/>
    </row>
    <row r="27" spans="1:190" x14ac:dyDescent="0.25">
      <c r="C27" s="4"/>
      <c r="D27" s="4"/>
    </row>
    <row r="29" spans="1:190" ht="14.4" x14ac:dyDescent="0.3">
      <c r="C29" s="8"/>
    </row>
  </sheetData>
  <mergeCells count="5">
    <mergeCell ref="B2:J2"/>
    <mergeCell ref="B9:B11"/>
    <mergeCell ref="C9:C11"/>
    <mergeCell ref="B6:B8"/>
    <mergeCell ref="C6: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119" zoomScaleNormal="85" workbookViewId="0">
      <selection activeCell="H22" sqref="H22"/>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77734375" style="3" customWidth="1"/>
    <col min="8" max="8" width="34.6640625" style="3" customWidth="1"/>
    <col min="9" max="16384" width="9.109375" style="3"/>
  </cols>
  <sheetData>
    <row r="1" spans="2:8" ht="14.25" customHeight="1" thickBot="1" x14ac:dyDescent="0.35">
      <c r="B1" s="9"/>
      <c r="C1" s="9"/>
      <c r="D1" s="10"/>
      <c r="E1" s="10"/>
      <c r="F1" s="11"/>
      <c r="G1" s="11"/>
      <c r="H1" s="11"/>
    </row>
    <row r="2" spans="2:8" ht="32.25" customHeight="1" thickBot="1" x14ac:dyDescent="0.3">
      <c r="B2" s="12" t="s">
        <v>0</v>
      </c>
      <c r="C2" s="13"/>
      <c r="D2" s="12" t="s">
        <v>1</v>
      </c>
      <c r="E2" s="13"/>
      <c r="F2" s="12" t="s">
        <v>2</v>
      </c>
      <c r="G2" s="1"/>
      <c r="H2" s="14" t="s">
        <v>3</v>
      </c>
    </row>
    <row r="3" spans="2:8" ht="32.25" customHeight="1" thickBot="1" x14ac:dyDescent="0.3">
      <c r="B3" s="22" t="s">
        <v>4</v>
      </c>
      <c r="C3" s="16"/>
      <c r="D3" s="15" t="s">
        <v>5</v>
      </c>
      <c r="E3" s="16"/>
      <c r="F3" s="15" t="s">
        <v>6</v>
      </c>
      <c r="G3" s="1"/>
      <c r="H3" s="15" t="s">
        <v>10</v>
      </c>
    </row>
    <row r="4" spans="2:8" ht="32.25" customHeight="1" thickBot="1" x14ac:dyDescent="0.3">
      <c r="B4" s="22" t="s">
        <v>7</v>
      </c>
      <c r="C4" s="16"/>
      <c r="D4" s="15" t="s">
        <v>8</v>
      </c>
      <c r="E4" s="16"/>
      <c r="F4" s="15" t="s">
        <v>9</v>
      </c>
      <c r="G4" s="1"/>
      <c r="H4" s="15" t="s">
        <v>14</v>
      </c>
    </row>
    <row r="5" spans="2:8" ht="32.25" customHeight="1" thickBot="1" x14ac:dyDescent="0.3">
      <c r="B5" s="15" t="s">
        <v>11</v>
      </c>
      <c r="C5" s="16"/>
      <c r="D5" s="15" t="s">
        <v>12</v>
      </c>
      <c r="E5" s="16"/>
      <c r="F5" s="15" t="s">
        <v>13</v>
      </c>
      <c r="G5" s="1"/>
      <c r="H5" s="15" t="s">
        <v>18</v>
      </c>
    </row>
    <row r="6" spans="2:8" ht="32.25" customHeight="1" thickBot="1" x14ac:dyDescent="0.3">
      <c r="B6" s="15" t="s">
        <v>15</v>
      </c>
      <c r="C6" s="16"/>
      <c r="D6" s="15" t="s">
        <v>16</v>
      </c>
      <c r="E6" s="16"/>
      <c r="F6" s="15" t="s">
        <v>17</v>
      </c>
      <c r="G6" s="1"/>
      <c r="H6" s="15" t="s">
        <v>22</v>
      </c>
    </row>
    <row r="7" spans="2:8" ht="32.25" customHeight="1" thickBot="1" x14ac:dyDescent="0.3">
      <c r="B7" s="15" t="s">
        <v>19</v>
      </c>
      <c r="C7" s="16"/>
      <c r="D7" s="15" t="s">
        <v>20</v>
      </c>
      <c r="E7" s="16"/>
      <c r="F7" s="15" t="s">
        <v>21</v>
      </c>
      <c r="G7" s="1"/>
      <c r="H7" s="15" t="s">
        <v>26</v>
      </c>
    </row>
    <row r="8" spans="2:8" ht="32.25" customHeight="1" thickBot="1" x14ac:dyDescent="0.3">
      <c r="B8" s="15" t="s">
        <v>23</v>
      </c>
      <c r="C8" s="16"/>
      <c r="D8" s="15" t="s">
        <v>24</v>
      </c>
      <c r="E8" s="16"/>
      <c r="F8" s="15" t="s">
        <v>25</v>
      </c>
      <c r="G8" s="1"/>
      <c r="H8" s="15" t="s">
        <v>29</v>
      </c>
    </row>
    <row r="9" spans="2:8" ht="32.25" customHeight="1" thickBot="1" x14ac:dyDescent="0.3">
      <c r="B9" s="15" t="s">
        <v>27</v>
      </c>
      <c r="C9" s="16"/>
      <c r="D9" s="1"/>
      <c r="E9" s="16"/>
      <c r="F9" s="15" t="s">
        <v>28</v>
      </c>
      <c r="G9" s="1"/>
      <c r="H9" s="15" t="s">
        <v>32</v>
      </c>
    </row>
    <row r="10" spans="2:8" ht="32.25" customHeight="1" thickBot="1" x14ac:dyDescent="0.3">
      <c r="B10" s="15" t="s">
        <v>30</v>
      </c>
      <c r="C10" s="16"/>
      <c r="D10" s="12" t="s">
        <v>34</v>
      </c>
      <c r="E10" s="16"/>
      <c r="F10" s="15" t="s">
        <v>31</v>
      </c>
      <c r="G10" s="1"/>
      <c r="H10" s="15" t="s">
        <v>36</v>
      </c>
    </row>
    <row r="11" spans="2:8" ht="32.25" customHeight="1" thickBot="1" x14ac:dyDescent="0.3">
      <c r="B11" s="15" t="s">
        <v>33</v>
      </c>
      <c r="C11" s="16"/>
      <c r="D11" s="15" t="s">
        <v>38</v>
      </c>
      <c r="E11" s="16"/>
      <c r="F11" s="15" t="s">
        <v>35</v>
      </c>
      <c r="G11" s="1"/>
      <c r="H11" s="15" t="s">
        <v>39</v>
      </c>
    </row>
    <row r="12" spans="2:8" ht="32.25" customHeight="1" thickBot="1" x14ac:dyDescent="0.3">
      <c r="B12" s="15" t="s">
        <v>37</v>
      </c>
      <c r="C12" s="16"/>
      <c r="D12" s="15" t="s">
        <v>41</v>
      </c>
      <c r="E12" s="16"/>
      <c r="F12" s="1"/>
      <c r="G12" s="1"/>
      <c r="H12" s="15" t="s">
        <v>42</v>
      </c>
    </row>
    <row r="13" spans="2:8" ht="32.25" customHeight="1" thickBot="1" x14ac:dyDescent="0.3">
      <c r="B13" s="22" t="s">
        <v>40</v>
      </c>
      <c r="C13" s="16"/>
      <c r="D13" s="15" t="s">
        <v>43</v>
      </c>
      <c r="E13" s="16"/>
      <c r="F13" s="14" t="s">
        <v>44</v>
      </c>
      <c r="G13" s="1"/>
      <c r="H13" s="15" t="s">
        <v>45</v>
      </c>
    </row>
    <row r="14" spans="2:8" ht="32.25" customHeight="1" thickBot="1" x14ac:dyDescent="0.3">
      <c r="B14" s="16"/>
      <c r="C14" s="16"/>
      <c r="D14" s="15" t="s">
        <v>46</v>
      </c>
      <c r="E14" s="16"/>
      <c r="F14" s="15" t="s">
        <v>50</v>
      </c>
      <c r="G14" s="1"/>
      <c r="H14" s="15" t="s">
        <v>47</v>
      </c>
    </row>
    <row r="15" spans="2:8" ht="32.25" customHeight="1" thickBot="1" x14ac:dyDescent="0.3">
      <c r="B15" s="12" t="s">
        <v>48</v>
      </c>
      <c r="C15" s="13"/>
      <c r="D15" s="15" t="s">
        <v>49</v>
      </c>
      <c r="E15" s="16"/>
      <c r="F15" s="15" t="s">
        <v>54</v>
      </c>
      <c r="G15" s="1"/>
      <c r="H15" s="15" t="s">
        <v>51</v>
      </c>
    </row>
    <row r="16" spans="2:8" ht="32.25" customHeight="1" thickBot="1" x14ac:dyDescent="0.3">
      <c r="B16" s="15" t="s">
        <v>52</v>
      </c>
      <c r="C16" s="16"/>
      <c r="D16" s="15" t="s">
        <v>53</v>
      </c>
      <c r="E16" s="16"/>
      <c r="F16" s="15" t="s">
        <v>58</v>
      </c>
      <c r="G16" s="1"/>
      <c r="H16" s="15" t="s">
        <v>55</v>
      </c>
    </row>
    <row r="17" spans="2:8" ht="32.25" customHeight="1" thickBot="1" x14ac:dyDescent="0.3">
      <c r="B17" s="15" t="s">
        <v>56</v>
      </c>
      <c r="C17" s="16"/>
      <c r="D17" s="15" t="s">
        <v>57</v>
      </c>
      <c r="E17" s="16"/>
      <c r="F17" s="15" t="s">
        <v>62</v>
      </c>
      <c r="G17" s="1"/>
      <c r="H17" s="15" t="s">
        <v>59</v>
      </c>
    </row>
    <row r="18" spans="2:8" ht="32.25" customHeight="1" thickBot="1" x14ac:dyDescent="0.3">
      <c r="B18" s="15" t="s">
        <v>60</v>
      </c>
      <c r="C18" s="16"/>
      <c r="D18" s="15" t="s">
        <v>61</v>
      </c>
      <c r="E18" s="1"/>
      <c r="F18" s="15" t="s">
        <v>65</v>
      </c>
      <c r="G18" s="1"/>
    </row>
    <row r="19" spans="2:8" ht="32.25" customHeight="1" thickBot="1" x14ac:dyDescent="0.3">
      <c r="B19" s="15" t="s">
        <v>63</v>
      </c>
      <c r="C19" s="16"/>
      <c r="D19" s="15" t="s">
        <v>64</v>
      </c>
      <c r="E19" s="16"/>
      <c r="F19" s="15" t="s">
        <v>68</v>
      </c>
      <c r="G19" s="1"/>
      <c r="H19" s="14" t="s">
        <v>69</v>
      </c>
    </row>
    <row r="20" spans="2:8" ht="32.25" customHeight="1" thickBot="1" x14ac:dyDescent="0.3">
      <c r="B20" s="15" t="s">
        <v>66</v>
      </c>
      <c r="C20" s="16"/>
      <c r="D20" s="15" t="s">
        <v>67</v>
      </c>
      <c r="E20" s="16"/>
      <c r="F20" s="15" t="s">
        <v>72</v>
      </c>
      <c r="G20" s="1"/>
      <c r="H20" s="15" t="s">
        <v>76</v>
      </c>
    </row>
    <row r="21" spans="2:8" ht="32.25" customHeight="1" thickBot="1" x14ac:dyDescent="0.3">
      <c r="B21" s="15" t="s">
        <v>70</v>
      </c>
      <c r="C21" s="16"/>
      <c r="D21" s="15" t="s">
        <v>71</v>
      </c>
      <c r="E21" s="16"/>
      <c r="F21" s="22" t="s">
        <v>75</v>
      </c>
      <c r="G21" s="1"/>
      <c r="H21" s="22" t="s">
        <v>105</v>
      </c>
    </row>
    <row r="22" spans="2:8" ht="32.25" customHeight="1" thickBot="1" x14ac:dyDescent="0.3">
      <c r="B22" s="15" t="s">
        <v>73</v>
      </c>
      <c r="C22" s="16"/>
      <c r="D22" s="15" t="s">
        <v>74</v>
      </c>
      <c r="E22" s="16"/>
      <c r="F22" s="15" t="s">
        <v>79</v>
      </c>
      <c r="G22" s="1"/>
      <c r="H22" s="22" t="s">
        <v>106</v>
      </c>
    </row>
    <row r="23" spans="2:8" ht="32.25" customHeight="1" thickBot="1" x14ac:dyDescent="0.3">
      <c r="B23" s="15" t="s">
        <v>77</v>
      </c>
      <c r="C23" s="16"/>
      <c r="D23" s="15" t="s">
        <v>78</v>
      </c>
      <c r="E23" s="16"/>
      <c r="F23" s="15" t="s">
        <v>81</v>
      </c>
      <c r="G23" s="1"/>
    </row>
    <row r="24" spans="2:8" ht="32.25" customHeight="1" thickBot="1" x14ac:dyDescent="0.3">
      <c r="B24" s="15" t="s">
        <v>80</v>
      </c>
      <c r="C24" s="1"/>
      <c r="E24" s="13"/>
      <c r="F24" s="15" t="s">
        <v>83</v>
      </c>
      <c r="G24" s="1"/>
    </row>
    <row r="25" spans="2:8" ht="32.25" customHeight="1" thickBot="1" x14ac:dyDescent="0.3">
      <c r="B25" s="15" t="s">
        <v>82</v>
      </c>
      <c r="C25" s="1"/>
      <c r="D25" s="1"/>
      <c r="E25" s="16"/>
      <c r="F25" s="15" t="s">
        <v>85</v>
      </c>
      <c r="G25" s="1"/>
    </row>
    <row r="26" spans="2:8" ht="32.25" customHeight="1" thickBot="1" x14ac:dyDescent="0.3">
      <c r="B26" s="15" t="s">
        <v>84</v>
      </c>
      <c r="C26" s="1"/>
      <c r="D26" s="1"/>
      <c r="E26" s="16"/>
      <c r="G26" s="1"/>
      <c r="H26" s="1"/>
    </row>
    <row r="27" spans="2:8" ht="32.25" customHeight="1" thickBot="1" x14ac:dyDescent="0.3">
      <c r="B27" s="15" t="s">
        <v>86</v>
      </c>
      <c r="C27" s="1"/>
      <c r="D27" s="1"/>
      <c r="E27" s="16"/>
      <c r="G27" s="1"/>
      <c r="H27" s="1"/>
    </row>
    <row r="28" spans="2:8" ht="14.25" customHeight="1" x14ac:dyDescent="0.25">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Senior, Michael</cp:lastModifiedBy>
  <dcterms:created xsi:type="dcterms:W3CDTF">2018-07-27T14:24:13Z</dcterms:created>
  <dcterms:modified xsi:type="dcterms:W3CDTF">2023-10-16T08:37:05Z</dcterms:modified>
</cp:coreProperties>
</file>