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sk Assesment" sheetId="1" r:id="rId4"/>
    <sheet name="Hazard Checklist" sheetId="2" r:id="rId5"/>
  </sheets>
</workbook>
</file>

<file path=xl/sharedStrings.xml><?xml version="1.0" encoding="utf-8"?>
<sst xmlns="http://schemas.openxmlformats.org/spreadsheetml/2006/main" uniqueCount="174">
  <si>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</si>
  <si>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</si>
  <si>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</si>
  <si>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</si>
  <si>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</si>
  <si>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</si>
  <si>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</si>
  <si>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</si>
  <si>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</si>
  <si>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</si>
  <si>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</si>
  <si>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</si>
  <si>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</si>
  <si>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</si>
  <si>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</si>
  <si>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</si>
  <si>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</si>
  <si>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</si>
  <si>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</si>
  <si>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 xml:space="preserve">Regular activity / loading in equipment </t>
  </si>
  <si>
    <t xml:space="preserve">President </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</si>
  <si>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</si>
  <si>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</si>
  <si>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</si>
  <si>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Club president and deputy are trained first aiders and will be in attendance throughout. In an emergency, call 222 for emergency services (on campus) and 999 (off campus).</t>
  </si>
  <si>
    <t xml:space="preserve">Event crowd management </t>
  </si>
  <si>
    <t xml:space="preserve">Event director / President </t>
  </si>
  <si>
    <t xml:space="preserve">Overcrowding in area, bottlenecks as people move around </t>
  </si>
  <si>
    <t>Crush injury, cuts, bruises (members of the public)</t>
  </si>
  <si>
    <t xml:space="preserve">Club members assigned as event stewards to monitor attendance levels, guide people around the event and restrict access as needed               Training / briefing provided for event stewards before the event starts                                     Stewards provided with hi-vis vests to identify them </t>
  </si>
  <si>
    <t>Pub quizzes / Socials</t>
  </si>
  <si>
    <t xml:space="preserve">Lack of information, training or instruction; Lack of cooperation within groups; Poor activity planning or preparation; Poor activity delivery or organisation </t>
  </si>
  <si>
    <t xml:space="preserve">Event not able to run as expected and may results in issues with refunding request and end of cooperation </t>
  </si>
  <si>
    <t xml:space="preserve">Have a thoroughly thought-through plan and had at least one rehearsal within the committee memebrs and two back-up plans for potential hazard situations </t>
  </si>
  <si>
    <t xml:space="preserve">Proceed with back-up plan, engage the audience no matter what and minimize the effect of unforseen situations; in worst case that situation cannot be saved, genuily apologize to the attenders and discuss with the union and find the best way to resolve </t>
  </si>
  <si>
    <t>Aggression from crowd / public; Aggression between participants</t>
  </si>
  <si>
    <t xml:space="preserve">causing an interupt to the event and induce panic; Physical aggression leading to minor injury, verbal agression leading to upset, distress and/or reputational damage </t>
  </si>
  <si>
    <t xml:space="preserve">All players to read and observe club code of conduct. Activity Leader to instil culture of sportsmanship and uphold NGB rules; Expect that such thing would happen; Have a person in the committee team pre-planned to be in charge of such situations and would be willing to step in and deescalate. </t>
  </si>
  <si>
    <t xml:space="preserve">Activity leader to deescalate the situation and report formally if required. Club committee to follow up with individuals concerned to avoid any repeat incidents. If injury sustained, first aid administered. Ask the person afterward what made him/her behave such way and if there is anything that he/ she thinks we could do to improve the society to his/her standard so that such thing would not happnen again </t>
  </si>
  <si>
    <t>Inadequate lighting</t>
  </si>
  <si>
    <t>Audiences may not be able to see clear the questions on the screen which may result in poor engagement</t>
  </si>
  <si>
    <t>Double check the light system and electrical system before every event and ask if there is any backup</t>
  </si>
  <si>
    <t>Use backup plan (e.g. we could shout out the questions instead of showing it on the screen etc.)</t>
  </si>
  <si>
    <t>Inadequate ventilation</t>
  </si>
  <si>
    <t>Breathing difficulties for asthma patients; covid-19 spreading</t>
  </si>
  <si>
    <t>Ensure the venue has sufficient ventilation when choosing and if possible keep the door and windows open during event; have committee members educated on asthma knowledge and ask the attenders to have their inhalers with them when they attend</t>
  </si>
  <si>
    <t>Open the door and windows immediately; have the inhalers ready for attenders with asthma; Require medical assistance nad evacualte the crowd immediately if necessary.</t>
  </si>
  <si>
    <t>insufficient space; untidiness</t>
  </si>
  <si>
    <t xml:space="preserve">Not able to host all the guests; if a fire hazard happens, insufficient space could cause escaping difficulties and panic; Unpleaisng to the eyes; Potential fire hazards and escape obstructions </t>
  </si>
  <si>
    <t xml:space="preserve">Estimate the number of attenders beforehead and find the suitable venues to fit all the attenders; ensure that the venue has appropriate fire exits etc.; Before the event, have committee members check and clean the venue room and remove all potential harzards, ensure the venue to be tidy and clear from obstructions </t>
  </si>
  <si>
    <t>If the society cannot find a venue with suitable size but only a smaller one available then the society will have to limit the entrance and stop entering at a certain number; if in the worst case the venue still had untidiness appeared and the activity leader consider it could be a serious potential risk, the event could be delayed to a certain time until the venue is cleaned to a satisfactory standard.</t>
  </si>
  <si>
    <t xml:space="preserve">Temperature </t>
  </si>
  <si>
    <t>Too cold could result in participants more prone to have a cold after attending the event and too warm would be unbearable and may cause potential aggressions.</t>
  </si>
  <si>
    <t>Check the temperature system in advance before an event and adjust it to the most suitable value; have smaller heater/ fans available on site in case of unexpected situations.</t>
  </si>
  <si>
    <t>Use backup temperature adjusting equipments such as portable heaters or fans to maintain a suitable temerapture on the venue.</t>
  </si>
  <si>
    <t>Stairs- dark, deep, no handdrail; Collisions or slip / trip / fall</t>
  </si>
  <si>
    <t>Risk of fall, not friendly to disabled guests and attenders; Cuts, bruises, strain / sprain, potentially fractured or broken bones (participants in the activity)</t>
  </si>
  <si>
    <t>Use of crash mats to cushion impact of falls
Activity supervised by trained staff
Participants informed of rules of game</t>
  </si>
  <si>
    <t>Activity leader is trained first aider and will be in attendance throughout. In an emergency, call 222 for emergency services (on campus) and 999 (off campus).</t>
  </si>
  <si>
    <t>Transport to-and-from the event</t>
  </si>
  <si>
    <t>Risk of injury, accident</t>
  </si>
  <si>
    <t>TO event: hold events after university classes so people might still be on campus or within walking distance, hold events in areas which are 'safe', remind members to be aware of their surroundings, and go to off-dampus events together. FROM event: remind members to get home safely and be aware of their surroundings, offer a buddy system where members can ask a committee member or local member to walk them home</t>
  </si>
  <si>
    <t>If on campus -&gt; contact security/emergency services. If external, contact emergency services and inform UCL. Activity leader will be trained in first-aid and will be in attendance throughout. Emergency services (222) or (999) off campus call numbers</t>
  </si>
  <si>
    <t>Food allergies / poisoning</t>
  </si>
  <si>
    <t>Risk of illness / hospitalisation</t>
  </si>
  <si>
    <t>Check for food allergies prior, make sure any food served is in-date and with the original packaging retained</t>
  </si>
  <si>
    <t>First aid, be prepared to call emegrency services immediately, use epi-pen if applicable</t>
  </si>
  <si>
    <t>Alcohol consumption (too much)</t>
  </si>
  <si>
    <t>Risk of illness / disorderly behaviouir</t>
  </si>
  <si>
    <t>Limit the amount of alcohol served, try to avoid events where alcohol is served, no-tolerance policy for members bringing alcohol to no-alcohol events, if at an external bar, inform the barin advance of the group size and let them know to be prepared in case of any issue</t>
  </si>
  <si>
    <t>Do not serve more alcohol to member(s) affected, if feeling unwell monitor the situation and if need-be, report to emergency services/UCL. De-escalate any conflict situations, make sure that a member trained in first-aid is present</t>
  </si>
  <si>
    <t>Movie / Documentary nights</t>
  </si>
  <si>
    <t>Insufficient space; untidiness</t>
  </si>
  <si>
    <t>Too cold could result in participants more prone to have a cold after attending the event and too warm would be unbearable and may cause potential aggregasions.</t>
  </si>
  <si>
    <t>To event: hold events after university classes so people might still be on campus or within walking distance, hold events in areas which are 'safe', remind members to be aware of their surroundings, and go to off-campus events together. From event: remind members to get home safely and be aware of their surroundings, offer a buddy system where members can ask a committee member or local member to walk them home</t>
  </si>
  <si>
    <t>Electrical hazard (wires)</t>
  </si>
  <si>
    <t>Risk of tripping and injury, exposure to live electricity</t>
  </si>
  <si>
    <t>Carefully inspect the room beforehand to make sure there are no live electricity hazards. Tidy wires away, and for the wires that are unable to be removed -&gt; push them as far out of the way as possible and block off the area. If possible, change room and report the hazard to UCL before the event</t>
  </si>
  <si>
    <t>In the case of a trip and injury, administer first-aid and then contact emergency services if needed. Report the incident to UCL. In the case of live electricity exposure, contact emergency services and report the incident to UCL.</t>
  </si>
  <si>
    <t>SAFETY risks to members, UCL staff, visitors/guests; RELATIONSHIPS risk to the club/society, Union, UCL; REPUTATIONAL risk for the club/society, Union, UCL</t>
  </si>
  <si>
    <t>Sabotage reputation of the society and union or even UCL and result in end of the cooperation with the external speaker or organisations.</t>
  </si>
  <si>
    <t>Identify all the potential risks of the event for the external speaker beforehead, elimiante them if possible and inform the speaker of potential risks that may happen and the according measure they would need to follow. Completion of the Union's External Speaker Form at least 10 days in advance of the event, and ensuring the speaker agrees to the External Speaker Policy</t>
  </si>
  <si>
    <t>Society president and deputy are trained first aiders and will be in attendance throughout. In an emergency, call 222 for emergency services (on campus) and 999 (off campus). For reputation-related incidents, escalate issues to the Union while maintaining a high level of respect and empathy for all parties</t>
  </si>
  <si>
    <t>Workshops / Talks with external guests</t>
  </si>
  <si>
    <t xml:space="preserve">Causing an interrupt to the event and induce panic; Physical aggression leading to minor injury, verbal aggression leading to upset, distress and/or reputational damage </t>
  </si>
  <si>
    <t>Stairs- dark, deep, no handrail; Collisions or slip / trip / fall</t>
  </si>
  <si>
    <t>*Use the Hazard Checklist Tab</t>
  </si>
  <si>
    <t>INDOOR HAZARDS</t>
  </si>
  <si>
    <t xml:space="preserve">SPORTING ACTIVITY HAZARDS      </t>
  </si>
  <si>
    <t>HAZARDS ON STILL / MOVING WATER</t>
  </si>
  <si>
    <t>HAZARDS ON COASTS &amp; COASTAL WATERS</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</si>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</sst>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numFmts count="1">
    <numFmt numFmtId="0" formatCode="General"/>
  </numFmts>
  <fonts count="13">
    <font>
      <sz val="11"/>
      <color indexed="8"/>
      <name val="Calibri"/>
    </font>
    <font>
      <sz val="12"/>
      <color indexed="8"/>
      <name val="Helvetica Neue"/>
    </font>
    <font>
      <sz val="15"/>
      <color indexed="8"/>
      <name val="Calibri"/>
    </font>
    <font>
      <sz val="10"/>
      <color indexed="8"/>
      <name val="Arial"/>
    </font>
    <font>
      <b val="1"/>
      <sz val="18"/>
      <color indexed="9"/>
      <name val="Arial"/>
    </font>
    <font>
      <b val="1"/>
      <sz val="12"/>
      <color indexed="9"/>
      <name val="Arial"/>
    </font>
    <font>
      <sz val="10"/>
      <color indexed="12"/>
      <name val="Arial"/>
    </font>
    <font>
      <sz val="10"/>
      <color indexed="13"/>
      <name val="Arial"/>
    </font>
    <font>
      <b val="1"/>
      <sz val="10"/>
      <color indexed="13"/>
      <name val="Arial"/>
    </font>
    <font>
      <i val="1"/>
      <sz val="11"/>
      <color indexed="8"/>
      <name val="Arial"/>
    </font>
    <font>
      <i val="1"/>
      <sz val="12"/>
      <color indexed="8"/>
      <name val="Arial"/>
    </font>
    <font>
      <i val="1"/>
      <sz val="12"/>
      <color indexed="14"/>
      <name val="Arial"/>
    </font>
    <font>
      <b val="1"/>
      <sz val="10"/>
      <color indexed="8"/>
      <name val="Arial"/>
    </font>
  </fonts>
  <fills count="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5"/>
        <bgColor auto="1"/>
      </patternFill>
    </fill>
  </fills>
  <borders count="32">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medium">
        <color indexed="8"/>
      </bottom>
      <diagonal/>
    </border>
    <border>
      <left style="thin">
        <color indexed="10"/>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thin">
        <color indexed="10"/>
      </left>
      <right style="thin">
        <color indexed="8"/>
      </right>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top style="thin">
        <color indexed="10"/>
      </top>
      <bottom style="medium">
        <color indexed="8"/>
      </bottom>
      <diagonal/>
    </border>
    <border>
      <left/>
      <right style="thin">
        <color indexed="10"/>
      </right>
      <top style="thin">
        <color indexed="10"/>
      </top>
      <bottom style="medium">
        <color indexed="8"/>
      </bottom>
      <diagonal/>
    </border>
    <border>
      <left style="medium">
        <color indexed="8"/>
      </left>
      <right style="medium">
        <color indexed="8"/>
      </right>
      <top/>
      <bottom/>
      <diagonal/>
    </border>
    <border>
      <left/>
      <right/>
      <top style="medium">
        <color indexed="8"/>
      </top>
      <bottom style="medium">
        <color indexed="8"/>
      </bottom>
      <diagonal/>
    </border>
    <border>
      <left/>
      <right style="medium">
        <color indexed="8"/>
      </right>
      <top/>
      <bottom/>
      <diagonal/>
    </border>
    <border>
      <left/>
      <right style="thin">
        <color indexed="10"/>
      </right>
      <top style="medium">
        <color indexed="8"/>
      </top>
      <bottom style="medium">
        <color indexed="8"/>
      </bottom>
      <diagonal/>
    </border>
    <border>
      <left/>
      <right style="thin">
        <color indexed="10"/>
      </right>
      <top style="medium">
        <color indexed="8"/>
      </top>
      <bottom/>
      <diagonal/>
    </border>
    <border>
      <left/>
      <right/>
      <top style="medium">
        <color indexed="8"/>
      </top>
      <bottom/>
      <diagonal/>
    </border>
    <border>
      <left/>
      <right/>
      <top style="medium">
        <color indexed="8"/>
      </top>
      <bottom style="thin">
        <color indexed="10"/>
      </bottom>
      <diagonal/>
    </border>
  </borders>
  <cellStyleXfs count="1">
    <xf numFmtId="0" fontId="0" applyNumberFormat="0" applyFont="1" applyFill="0" applyBorder="0" applyAlignment="1" applyProtection="0">
      <alignment vertical="bottom"/>
    </xf>
  </cellStyleXfs>
  <cellXfs count="71">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3" fillId="2" borderId="1" applyNumberFormat="0" applyFont="1" applyFill="1" applyBorder="1" applyAlignment="1" applyProtection="0">
      <alignment vertical="bottom"/>
    </xf>
    <xf numFmtId="0" fontId="3" fillId="2" borderId="2" applyNumberFormat="0" applyFont="1" applyFill="1" applyBorder="1" applyAlignment="1" applyProtection="0">
      <alignment vertical="center"/>
    </xf>
    <xf numFmtId="0" fontId="3" fillId="2" borderId="2" applyNumberFormat="0" applyFont="1" applyFill="1" applyBorder="1" applyAlignment="1" applyProtection="0">
      <alignment vertical="bottom"/>
    </xf>
    <xf numFmtId="0" fontId="3" fillId="2" borderId="3" applyNumberFormat="0" applyFont="1" applyFill="1" applyBorder="1" applyAlignment="1" applyProtection="0">
      <alignment vertical="bottom"/>
    </xf>
    <xf numFmtId="0" fontId="3" fillId="2" borderId="4" applyNumberFormat="0" applyFont="1" applyFill="1" applyBorder="1" applyAlignment="1" applyProtection="0">
      <alignment vertical="bottom"/>
    </xf>
    <xf numFmtId="49" fontId="4" fillId="3" borderId="5" applyNumberFormat="1" applyFont="1" applyFill="1" applyBorder="1" applyAlignment="1" applyProtection="0">
      <alignment horizontal="center" vertical="center"/>
    </xf>
    <xf numFmtId="0" fontId="4" fillId="3" borderId="5" applyNumberFormat="0" applyFont="1" applyFill="1" applyBorder="1" applyAlignment="1" applyProtection="0">
      <alignment horizontal="center" vertical="center"/>
    </xf>
    <xf numFmtId="0" fontId="3" fillId="2" borderId="5" applyNumberFormat="0" applyFont="1" applyFill="1" applyBorder="1" applyAlignment="1" applyProtection="0">
      <alignment vertical="bottom"/>
    </xf>
    <xf numFmtId="0" fontId="3" fillId="2" borderId="6" applyNumberFormat="0" applyFont="1" applyFill="1" applyBorder="1" applyAlignment="1" applyProtection="0">
      <alignment vertical="bottom"/>
    </xf>
    <xf numFmtId="0" fontId="4" fillId="2" borderId="7" applyNumberFormat="0" applyFont="1" applyFill="1" applyBorder="1" applyAlignment="1" applyProtection="0">
      <alignment horizontal="center" vertical="center"/>
    </xf>
    <xf numFmtId="0" fontId="3" fillId="2" borderId="8" applyNumberFormat="0" applyFont="1" applyFill="1" applyBorder="1" applyAlignment="1" applyProtection="0">
      <alignment vertical="bottom"/>
    </xf>
    <xf numFmtId="49" fontId="5" fillId="3" borderId="9" applyNumberFormat="1" applyFont="1" applyFill="1" applyBorder="1" applyAlignment="1" applyProtection="0">
      <alignment horizontal="center" vertical="center" wrapText="1"/>
    </xf>
    <xf numFmtId="0" fontId="3" fillId="2" borderId="10" applyNumberFormat="0" applyFont="1" applyFill="1" applyBorder="1" applyAlignment="1" applyProtection="0">
      <alignment vertical="bottom"/>
    </xf>
    <xf numFmtId="49" fontId="6" fillId="2" borderId="9" applyNumberFormat="1" applyFont="1" applyFill="1" applyBorder="1" applyAlignment="1" applyProtection="0">
      <alignment horizontal="center" vertical="center" wrapText="1"/>
    </xf>
    <xf numFmtId="49" fontId="7" fillId="2" borderId="9" applyNumberFormat="1" applyFont="1" applyFill="1" applyBorder="1" applyAlignment="1" applyProtection="0">
      <alignment horizontal="center" vertical="center" wrapText="1"/>
    </xf>
    <xf numFmtId="0" fontId="7" fillId="2" borderId="9" applyNumberFormat="1" applyFont="1" applyFill="1" applyBorder="1" applyAlignment="1" applyProtection="0">
      <alignment horizontal="center" vertical="center" wrapText="1"/>
    </xf>
    <xf numFmtId="0" fontId="3" fillId="2" borderId="11" applyNumberFormat="0" applyFont="1" applyFill="1" applyBorder="1" applyAlignment="1" applyProtection="0">
      <alignment vertical="bottom"/>
    </xf>
    <xf numFmtId="49" fontId="7" fillId="2" borderId="12" applyNumberFormat="1" applyFont="1" applyFill="1" applyBorder="1" applyAlignment="1" applyProtection="0">
      <alignment horizontal="center" vertical="center" wrapText="1"/>
    </xf>
    <xf numFmtId="49" fontId="7" fillId="2" borderId="13" applyNumberFormat="1" applyFont="1" applyFill="1" applyBorder="1" applyAlignment="1" applyProtection="0">
      <alignment horizontal="center" vertical="center" wrapText="1"/>
    </xf>
    <xf numFmtId="0" fontId="7" fillId="2" borderId="13" applyNumberFormat="1" applyFont="1" applyFill="1" applyBorder="1" applyAlignment="1" applyProtection="0">
      <alignment horizontal="center" vertical="center" wrapText="1"/>
    </xf>
    <xf numFmtId="0" fontId="8" fillId="2" borderId="13" applyNumberFormat="1" applyFont="1" applyFill="1" applyBorder="1" applyAlignment="1" applyProtection="0">
      <alignment horizontal="center" vertical="center" wrapText="1"/>
    </xf>
    <xf numFmtId="0" fontId="3" fillId="2" borderId="14" applyNumberFormat="0" applyFont="1" applyFill="1" applyBorder="1" applyAlignment="1" applyProtection="0">
      <alignment vertical="bottom"/>
    </xf>
    <xf numFmtId="0" fontId="7" fillId="2" borderId="15" applyNumberFormat="0" applyFont="1" applyFill="1" applyBorder="1" applyAlignment="1" applyProtection="0">
      <alignment horizontal="center" vertical="center" wrapText="1"/>
    </xf>
    <xf numFmtId="49" fontId="7" fillId="2" borderId="16" applyNumberFormat="1" applyFont="1" applyFill="1" applyBorder="1" applyAlignment="1" applyProtection="0">
      <alignment horizontal="center" vertical="center" wrapText="1"/>
    </xf>
    <xf numFmtId="0" fontId="7" fillId="2" borderId="16" applyNumberFormat="1" applyFont="1" applyFill="1" applyBorder="1" applyAlignment="1" applyProtection="0">
      <alignment horizontal="center" vertical="center" wrapText="1"/>
    </xf>
    <xf numFmtId="0" fontId="8" fillId="2" borderId="16" applyNumberFormat="1" applyFont="1" applyFill="1" applyBorder="1" applyAlignment="1" applyProtection="0">
      <alignment horizontal="center" vertical="center" wrapText="1"/>
    </xf>
    <xf numFmtId="0" fontId="7" fillId="2" borderId="17" applyNumberFormat="0" applyFont="1" applyFill="1" applyBorder="1" applyAlignment="1" applyProtection="0">
      <alignment horizontal="center" vertical="center" wrapText="1"/>
    </xf>
    <xf numFmtId="49" fontId="7" fillId="2" borderId="18" applyNumberFormat="1" applyFont="1" applyFill="1" applyBorder="1" applyAlignment="1" applyProtection="0">
      <alignment horizontal="center" vertical="center" wrapText="1"/>
    </xf>
    <xf numFmtId="0" fontId="7" fillId="2" borderId="18" applyNumberFormat="0" applyFont="1" applyFill="1" applyBorder="1" applyAlignment="1" applyProtection="0">
      <alignment horizontal="center" vertical="center" wrapText="1"/>
    </xf>
    <xf numFmtId="49" fontId="7" fillId="2" borderId="15" applyNumberFormat="1" applyFont="1" applyFill="1" applyBorder="1" applyAlignment="1" applyProtection="0">
      <alignment horizontal="center" vertical="center" wrapText="1"/>
    </xf>
    <xf numFmtId="0" fontId="0" fillId="2" borderId="4" applyNumberFormat="0" applyFont="1" applyFill="1" applyBorder="1" applyAlignment="1" applyProtection="0">
      <alignment vertical="bottom"/>
    </xf>
    <xf numFmtId="0" fontId="0" fillId="2" borderId="19" applyNumberFormat="0" applyFont="1" applyFill="1" applyBorder="1" applyAlignment="1" applyProtection="0">
      <alignment vertical="bottom"/>
    </xf>
    <xf numFmtId="0" fontId="0" fillId="2" borderId="5" applyNumberFormat="0" applyFont="1" applyFill="1" applyBorder="1" applyAlignment="1" applyProtection="0">
      <alignment vertical="bottom"/>
    </xf>
    <xf numFmtId="0" fontId="0" fillId="2" borderId="6" applyNumberFormat="0" applyFont="1" applyFill="1" applyBorder="1" applyAlignment="1" applyProtection="0">
      <alignment vertical="bottom"/>
    </xf>
    <xf numFmtId="49" fontId="0" fillId="2" borderId="5" applyNumberFormat="1" applyFont="1" applyFill="1" applyBorder="1" applyAlignment="1" applyProtection="0">
      <alignment vertical="bottom"/>
    </xf>
    <xf numFmtId="0" fontId="9" fillId="2" borderId="5" applyNumberFormat="0" applyFont="1" applyFill="1" applyBorder="1" applyAlignment="1" applyProtection="0">
      <alignment vertical="bottom"/>
    </xf>
    <xf numFmtId="0" fontId="0" fillId="2" borderId="20" applyNumberFormat="0" applyFont="1" applyFill="1" applyBorder="1" applyAlignment="1" applyProtection="0">
      <alignment vertical="bottom"/>
    </xf>
    <xf numFmtId="0" fontId="0" fillId="2" borderId="21" applyNumberFormat="0" applyFont="1" applyFill="1" applyBorder="1" applyAlignment="1" applyProtection="0">
      <alignment vertical="bottom"/>
    </xf>
    <xf numFmtId="0" fontId="9" fillId="2" borderId="21" applyNumberFormat="0" applyFont="1" applyFill="1" applyBorder="1" applyAlignment="1" applyProtection="0">
      <alignment vertical="bottom"/>
    </xf>
    <xf numFmtId="0" fontId="0" fillId="2" borderId="22" applyNumberFormat="0" applyFont="1" applyFill="1" applyBorder="1"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xf>
    <xf numFmtId="0" fontId="10" fillId="2" borderId="23" applyNumberFormat="0" applyFont="1" applyFill="1" applyBorder="1" applyAlignment="1" applyProtection="0">
      <alignment horizontal="right" vertical="bottom"/>
    </xf>
    <xf numFmtId="0" fontId="10" fillId="2" borderId="2" applyNumberFormat="0" applyFont="1" applyFill="1" applyBorder="1" applyAlignment="1" applyProtection="0">
      <alignment horizontal="right" vertical="bottom"/>
    </xf>
    <xf numFmtId="0" fontId="11" fillId="2" borderId="23" applyNumberFormat="0" applyFont="1" applyFill="1" applyBorder="1" applyAlignment="1" applyProtection="0">
      <alignment horizontal="left" vertical="bottom"/>
    </xf>
    <xf numFmtId="0" fontId="11" fillId="2" borderId="2" applyNumberFormat="0" applyFont="1" applyFill="1" applyBorder="1" applyAlignment="1" applyProtection="0">
      <alignment horizontal="left" vertical="bottom"/>
    </xf>
    <xf numFmtId="0" fontId="10" fillId="2" borderId="23" applyNumberFormat="0" applyFont="1" applyFill="1" applyBorder="1" applyAlignment="1" applyProtection="0">
      <alignment vertical="bottom"/>
    </xf>
    <xf numFmtId="0" fontId="10" fillId="2" borderId="2" applyNumberFormat="0" applyFont="1" applyFill="1" applyBorder="1" applyAlignment="1" applyProtection="0">
      <alignment vertical="bottom"/>
    </xf>
    <xf numFmtId="0" fontId="10" fillId="2" borderId="24" applyNumberFormat="0" applyFont="1" applyFill="1" applyBorder="1" applyAlignment="1" applyProtection="0">
      <alignment vertical="bottom"/>
    </xf>
    <xf numFmtId="0" fontId="0" fillId="2" borderId="8" applyNumberFormat="0" applyFont="1" applyFill="1" applyBorder="1" applyAlignment="1" applyProtection="0">
      <alignment vertical="bottom"/>
    </xf>
    <xf numFmtId="49" fontId="5" fillId="4" borderId="9" applyNumberFormat="1" applyFont="1" applyFill="1" applyBorder="1" applyAlignment="1" applyProtection="0">
      <alignment horizontal="center" vertical="center" wrapText="1"/>
    </xf>
    <xf numFmtId="0" fontId="12" fillId="2" borderId="25" applyNumberFormat="0" applyFont="1" applyFill="1" applyBorder="1" applyAlignment="1" applyProtection="0">
      <alignment vertical="center" wrapText="1"/>
    </xf>
    <xf numFmtId="0" fontId="3" fillId="2" borderId="25" applyNumberFormat="0" applyFont="1" applyFill="1" applyBorder="1" applyAlignment="1" applyProtection="0">
      <alignment vertical="bottom"/>
    </xf>
    <xf numFmtId="49" fontId="3" fillId="2" borderId="9" applyNumberFormat="1" applyFont="1" applyFill="1" applyBorder="1" applyAlignment="1" applyProtection="0">
      <alignment vertical="center" wrapText="1"/>
    </xf>
    <xf numFmtId="0" fontId="3" fillId="2" borderId="25" applyNumberFormat="0" applyFont="1" applyFill="1" applyBorder="1" applyAlignment="1" applyProtection="0">
      <alignment vertical="center" wrapText="1"/>
    </xf>
    <xf numFmtId="0" fontId="3" fillId="2" borderId="10" applyNumberFormat="0" applyFont="1" applyFill="1" applyBorder="1" applyAlignment="1" applyProtection="0">
      <alignment vertical="center" wrapText="1"/>
    </xf>
    <xf numFmtId="0" fontId="3" fillId="2" borderId="26" applyNumberFormat="0" applyFont="1" applyFill="1" applyBorder="1" applyAlignment="1" applyProtection="0">
      <alignment vertical="bottom"/>
    </xf>
    <xf numFmtId="0" fontId="3" fillId="2" borderId="27" applyNumberFormat="0" applyFont="1" applyFill="1" applyBorder="1" applyAlignment="1" applyProtection="0">
      <alignment vertical="center" wrapText="1"/>
    </xf>
    <xf numFmtId="0" fontId="3" fillId="2" borderId="27" applyNumberFormat="0" applyFont="1" applyFill="1" applyBorder="1" applyAlignment="1" applyProtection="0">
      <alignment vertical="bottom"/>
    </xf>
    <xf numFmtId="0" fontId="3" fillId="2" borderId="26" applyNumberFormat="0" applyFont="1" applyFill="1" applyBorder="1" applyAlignment="1" applyProtection="0">
      <alignment vertical="center" wrapText="1"/>
    </xf>
    <xf numFmtId="0" fontId="0" fillId="2" borderId="28" applyNumberFormat="0" applyFont="1" applyFill="1" applyBorder="1" applyAlignment="1" applyProtection="0">
      <alignment vertical="bottom"/>
    </xf>
    <xf numFmtId="0" fontId="0" fillId="2" borderId="29" applyNumberFormat="0" applyFont="1" applyFill="1" applyBorder="1" applyAlignment="1" applyProtection="0">
      <alignment vertical="bottom"/>
    </xf>
    <xf numFmtId="0" fontId="0" fillId="2" borderId="30" applyNumberFormat="0" applyFont="1" applyFill="1" applyBorder="1" applyAlignment="1" applyProtection="0">
      <alignment vertical="bottom"/>
    </xf>
    <xf numFmtId="0" fontId="12" fillId="2" borderId="27" applyNumberFormat="0" applyFont="1" applyFill="1" applyBorder="1" applyAlignment="1" applyProtection="0">
      <alignment vertical="center" wrapText="1"/>
    </xf>
    <xf numFmtId="0" fontId="3" fillId="2" borderId="5" applyNumberFormat="0" applyFont="1" applyFill="1" applyBorder="1" applyAlignment="1" applyProtection="0">
      <alignment vertical="center" wrapText="1"/>
    </xf>
    <xf numFmtId="0" fontId="0" fillId="2" borderId="31" applyNumberFormat="0" applyFont="1" applyFill="1" applyBorder="1" applyAlignment="1" applyProtection="0">
      <alignment vertical="bottom"/>
    </xf>
    <xf numFmtId="0" fontId="3" fillId="2" borderId="21" applyNumberFormat="0" applyFont="1" applyFill="1" applyBorder="1" applyAlignment="1" applyProtection="0">
      <alignment vertical="bottom"/>
    </xf>
    <xf numFmtId="0" fontId="3" fillId="2" borderId="21" applyNumberFormat="0" applyFont="1" applyFill="1" applyBorder="1" applyAlignment="1" applyProtection="0">
      <alignment vertical="center" wrapText="1"/>
    </xf>
    <xf numFmtId="0" fontId="3" fillId="2" borderId="22"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82641"/>
      <rgbColor rgb="fff26641"/>
      <rgbColor rgb="ff2aaa9e"/>
      <rgbColor rgb="ff0000ff"/>
      <rgbColor rgb="fff2663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GH40"/>
  <sheetViews>
    <sheetView workbookViewId="0" showGridLines="0" defaultGridColor="1"/>
  </sheetViews>
  <sheetFormatPr defaultColWidth="9.16667" defaultRowHeight="14.25" customHeight="1" outlineLevelRow="0" outlineLevelCol="0"/>
  <cols>
    <col min="1" max="1" width="10.8516" style="1" customWidth="1"/>
    <col min="2" max="11" width="24.8516" style="1" customWidth="1"/>
    <col min="12" max="190" width="9.17188" style="1" customWidth="1"/>
    <col min="191" max="16384" width="9.17188" style="1" customWidth="1"/>
  </cols>
  <sheetData>
    <row r="1" ht="14.25" customHeight="1">
      <c r="A1" s="2"/>
      <c r="B1" s="3"/>
      <c r="C1" s="3"/>
      <c r="D1" s="3"/>
      <c r="E1" s="3"/>
      <c r="F1" s="3"/>
      <c r="G1" s="3"/>
      <c r="H1" s="3"/>
      <c r="I1" s="3"/>
      <c r="J1" s="3"/>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5"/>
    </row>
    <row r="2" ht="30" customHeight="1">
      <c r="A2" s="6"/>
      <c r="B2" t="s" s="7">
        <v>0</v>
      </c>
      <c r="C2" s="8"/>
      <c r="D2" s="8"/>
      <c r="E2" s="8"/>
      <c r="F2" s="8"/>
      <c r="G2" s="8"/>
      <c r="H2" s="8"/>
      <c r="I2" s="8"/>
      <c r="J2" s="8"/>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10"/>
    </row>
    <row r="3" ht="15.75" customHeight="1">
      <c r="A3" s="6"/>
      <c r="B3" s="11"/>
      <c r="C3" s="11"/>
      <c r="D3" s="11"/>
      <c r="E3" s="11"/>
      <c r="F3" s="11"/>
      <c r="G3" s="11"/>
      <c r="H3" s="11"/>
      <c r="I3" s="11"/>
      <c r="J3" s="11"/>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10"/>
    </row>
    <row r="4" ht="32.25" customHeight="1">
      <c r="A4" s="12"/>
      <c r="B4" t="s" s="13">
        <v>1</v>
      </c>
      <c r="C4" t="s" s="13">
        <v>2</v>
      </c>
      <c r="D4" t="s" s="13">
        <v>3</v>
      </c>
      <c r="E4" t="s" s="13">
        <v>4</v>
      </c>
      <c r="F4" t="s" s="13">
        <v>5</v>
      </c>
      <c r="G4" t="s" s="13">
        <v>6</v>
      </c>
      <c r="H4" t="s" s="13">
        <v>7</v>
      </c>
      <c r="I4" t="s" s="13">
        <v>8</v>
      </c>
      <c r="J4" t="s" s="13">
        <v>9</v>
      </c>
      <c r="K4" s="14"/>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10"/>
    </row>
    <row r="5" ht="119.25" customHeight="1">
      <c r="A5" s="12"/>
      <c r="B5" t="s" s="15">
        <v>10</v>
      </c>
      <c r="C5" t="s" s="15">
        <v>11</v>
      </c>
      <c r="D5" t="s" s="15">
        <v>12</v>
      </c>
      <c r="E5" t="s" s="15">
        <v>13</v>
      </c>
      <c r="F5" t="s" s="15">
        <v>14</v>
      </c>
      <c r="G5" t="s" s="15">
        <v>15</v>
      </c>
      <c r="H5" t="s" s="15">
        <v>16</v>
      </c>
      <c r="I5" t="s" s="15">
        <v>17</v>
      </c>
      <c r="J5" t="s" s="15">
        <v>18</v>
      </c>
      <c r="K5" s="14"/>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10"/>
    </row>
    <row r="6" ht="119.25" customHeight="1">
      <c r="A6" s="12"/>
      <c r="B6" t="s" s="16">
        <v>19</v>
      </c>
      <c r="C6" t="s" s="16">
        <v>20</v>
      </c>
      <c r="D6" t="s" s="16">
        <v>21</v>
      </c>
      <c r="E6" t="s" s="16">
        <v>22</v>
      </c>
      <c r="F6" t="s" s="16">
        <v>23</v>
      </c>
      <c r="G6" s="17">
        <v>2</v>
      </c>
      <c r="H6" s="17">
        <v>1</v>
      </c>
      <c r="I6" s="17">
        <v>2</v>
      </c>
      <c r="J6" t="s" s="16">
        <v>24</v>
      </c>
      <c r="K6" s="14"/>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10"/>
    </row>
    <row r="7" ht="119.25" customHeight="1">
      <c r="A7" s="12"/>
      <c r="B7" t="s" s="16">
        <v>25</v>
      </c>
      <c r="C7" t="s" s="16">
        <v>26</v>
      </c>
      <c r="D7" t="s" s="16">
        <v>27</v>
      </c>
      <c r="E7" t="s" s="16">
        <v>28</v>
      </c>
      <c r="F7" t="s" s="16">
        <v>29</v>
      </c>
      <c r="G7" s="17">
        <v>2</v>
      </c>
      <c r="H7" s="17">
        <v>2</v>
      </c>
      <c r="I7" s="17">
        <v>4</v>
      </c>
      <c r="J7" t="s" s="16">
        <v>24</v>
      </c>
      <c r="K7" s="14"/>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10"/>
    </row>
    <row r="8" ht="127.5" customHeight="1">
      <c r="A8" s="18"/>
      <c r="B8" t="s" s="19">
        <v>30</v>
      </c>
      <c r="C8" t="s" s="19">
        <v>20</v>
      </c>
      <c r="D8" t="s" s="20">
        <v>31</v>
      </c>
      <c r="E8" t="s" s="20">
        <v>32</v>
      </c>
      <c r="F8" t="s" s="20">
        <v>33</v>
      </c>
      <c r="G8" s="21">
        <v>1</v>
      </c>
      <c r="H8" s="21">
        <v>4</v>
      </c>
      <c r="I8" s="22">
        <f>G8*H8</f>
        <v>4</v>
      </c>
      <c r="J8" t="s" s="20">
        <v>34</v>
      </c>
      <c r="K8" s="23"/>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10"/>
    </row>
    <row r="9" ht="204" customHeight="1">
      <c r="A9" s="18"/>
      <c r="B9" s="24"/>
      <c r="C9" s="24"/>
      <c r="D9" t="s" s="25">
        <v>35</v>
      </c>
      <c r="E9" t="s" s="25">
        <v>36</v>
      </c>
      <c r="F9" t="s" s="25">
        <v>37</v>
      </c>
      <c r="G9" s="26">
        <v>1</v>
      </c>
      <c r="H9" s="26">
        <v>3</v>
      </c>
      <c r="I9" s="27">
        <v>3</v>
      </c>
      <c r="J9" t="s" s="25">
        <v>38</v>
      </c>
      <c r="K9" s="23"/>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10"/>
    </row>
    <row r="10" ht="63.75" customHeight="1">
      <c r="A10" s="18"/>
      <c r="B10" s="24"/>
      <c r="C10" s="24"/>
      <c r="D10" t="s" s="25">
        <v>39</v>
      </c>
      <c r="E10" t="s" s="25">
        <v>40</v>
      </c>
      <c r="F10" t="s" s="25">
        <v>41</v>
      </c>
      <c r="G10" s="26">
        <v>1</v>
      </c>
      <c r="H10" s="26">
        <v>1</v>
      </c>
      <c r="I10" s="27">
        <v>1</v>
      </c>
      <c r="J10" t="s" s="25">
        <v>42</v>
      </c>
      <c r="K10" s="23"/>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10"/>
    </row>
    <row r="11" ht="140.25" customHeight="1">
      <c r="A11" s="18"/>
      <c r="B11" s="24"/>
      <c r="C11" s="24"/>
      <c r="D11" t="s" s="25">
        <v>43</v>
      </c>
      <c r="E11" t="s" s="25">
        <v>44</v>
      </c>
      <c r="F11" t="s" s="25">
        <v>45</v>
      </c>
      <c r="G11" s="26">
        <v>1</v>
      </c>
      <c r="H11" s="26">
        <v>2</v>
      </c>
      <c r="I11" s="27">
        <v>2</v>
      </c>
      <c r="J11" t="s" s="25">
        <v>46</v>
      </c>
      <c r="K11" s="23"/>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10"/>
    </row>
    <row r="12" ht="191.25" customHeight="1">
      <c r="A12" s="18"/>
      <c r="B12" s="24"/>
      <c r="C12" s="24"/>
      <c r="D12" t="s" s="25">
        <v>47</v>
      </c>
      <c r="E12" t="s" s="25">
        <v>48</v>
      </c>
      <c r="F12" t="s" s="25">
        <v>49</v>
      </c>
      <c r="G12" s="26">
        <v>1</v>
      </c>
      <c r="H12" s="26">
        <v>2</v>
      </c>
      <c r="I12" s="27">
        <v>2</v>
      </c>
      <c r="J12" t="s" s="25">
        <v>50</v>
      </c>
      <c r="K12" s="23"/>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10"/>
    </row>
    <row r="13" ht="89.25" customHeight="1">
      <c r="A13" s="18"/>
      <c r="B13" s="24"/>
      <c r="C13" s="24"/>
      <c r="D13" t="s" s="25">
        <v>51</v>
      </c>
      <c r="E13" t="s" s="25">
        <v>52</v>
      </c>
      <c r="F13" t="s" s="25">
        <v>53</v>
      </c>
      <c r="G13" s="26">
        <v>1</v>
      </c>
      <c r="H13" s="26">
        <v>1</v>
      </c>
      <c r="I13" s="27">
        <v>1</v>
      </c>
      <c r="J13" t="s" s="25">
        <v>54</v>
      </c>
      <c r="K13" s="23"/>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10"/>
    </row>
    <row r="14" ht="89.25" customHeight="1">
      <c r="A14" s="18"/>
      <c r="B14" s="24"/>
      <c r="C14" s="24"/>
      <c r="D14" t="s" s="25">
        <v>55</v>
      </c>
      <c r="E14" t="s" s="25">
        <v>56</v>
      </c>
      <c r="F14" t="s" s="25">
        <v>57</v>
      </c>
      <c r="G14" s="26">
        <v>2</v>
      </c>
      <c r="H14" s="26">
        <v>2</v>
      </c>
      <c r="I14" s="27">
        <v>4</v>
      </c>
      <c r="J14" t="s" s="25">
        <v>58</v>
      </c>
      <c r="K14" s="23"/>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10"/>
    </row>
    <row r="15" ht="216.75" customHeight="1">
      <c r="A15" s="18"/>
      <c r="B15" s="24"/>
      <c r="C15" s="24"/>
      <c r="D15" t="s" s="25">
        <v>59</v>
      </c>
      <c r="E15" t="s" s="25">
        <v>60</v>
      </c>
      <c r="F15" t="s" s="25">
        <v>61</v>
      </c>
      <c r="G15" s="26">
        <v>1</v>
      </c>
      <c r="H15" s="26">
        <v>3</v>
      </c>
      <c r="I15" s="27">
        <v>3</v>
      </c>
      <c r="J15" t="s" s="25">
        <v>62</v>
      </c>
      <c r="K15" s="23"/>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10"/>
    </row>
    <row r="16" ht="63.75" customHeight="1">
      <c r="A16" s="18"/>
      <c r="B16" s="24"/>
      <c r="C16" s="24"/>
      <c r="D16" t="s" s="25">
        <v>63</v>
      </c>
      <c r="E16" t="s" s="25">
        <v>64</v>
      </c>
      <c r="F16" t="s" s="25">
        <v>65</v>
      </c>
      <c r="G16" s="26">
        <v>1</v>
      </c>
      <c r="H16" s="26">
        <v>3</v>
      </c>
      <c r="I16" s="27">
        <v>4</v>
      </c>
      <c r="J16" t="s" s="25">
        <v>66</v>
      </c>
      <c r="K16" s="23"/>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10"/>
    </row>
    <row r="17" ht="140.25" customHeight="1">
      <c r="A17" s="18"/>
      <c r="B17" s="28"/>
      <c r="C17" s="28"/>
      <c r="D17" t="s" s="25">
        <v>67</v>
      </c>
      <c r="E17" t="s" s="25">
        <v>68</v>
      </c>
      <c r="F17" t="s" s="25">
        <v>69</v>
      </c>
      <c r="G17" s="26">
        <v>2</v>
      </c>
      <c r="H17" s="26">
        <v>2</v>
      </c>
      <c r="I17" s="27">
        <v>4</v>
      </c>
      <c r="J17" t="s" s="25">
        <v>70</v>
      </c>
      <c r="K17" s="23"/>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10"/>
    </row>
    <row r="18" ht="102" customHeight="1">
      <c r="A18" s="18"/>
      <c r="B18" t="s" s="29">
        <v>71</v>
      </c>
      <c r="C18" t="s" s="29">
        <v>20</v>
      </c>
      <c r="D18" t="s" s="25">
        <v>21</v>
      </c>
      <c r="E18" t="s" s="25">
        <v>22</v>
      </c>
      <c r="F18" t="s" s="25">
        <v>23</v>
      </c>
      <c r="G18" s="26">
        <v>2</v>
      </c>
      <c r="H18" s="26">
        <v>1</v>
      </c>
      <c r="I18" s="27">
        <v>2</v>
      </c>
      <c r="J18" t="s" s="25">
        <v>24</v>
      </c>
      <c r="K18" s="23"/>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10"/>
    </row>
    <row r="19" ht="127.5" customHeight="1">
      <c r="A19" s="18"/>
      <c r="B19" s="24"/>
      <c r="C19" s="24"/>
      <c r="D19" t="s" s="25">
        <v>31</v>
      </c>
      <c r="E19" t="s" s="25">
        <v>32</v>
      </c>
      <c r="F19" t="s" s="25">
        <v>33</v>
      </c>
      <c r="G19" s="26">
        <v>1</v>
      </c>
      <c r="H19" s="26">
        <v>4</v>
      </c>
      <c r="I19" s="27">
        <f>G19*H19</f>
        <v>4</v>
      </c>
      <c r="J19" t="s" s="25">
        <v>34</v>
      </c>
      <c r="K19" s="23"/>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10"/>
    </row>
    <row r="20" ht="204" customHeight="1">
      <c r="A20" s="18"/>
      <c r="B20" s="24"/>
      <c r="C20" s="24"/>
      <c r="D20" t="s" s="25">
        <v>35</v>
      </c>
      <c r="E20" t="s" s="25">
        <v>36</v>
      </c>
      <c r="F20" t="s" s="25">
        <v>37</v>
      </c>
      <c r="G20" s="26">
        <v>1</v>
      </c>
      <c r="H20" s="26">
        <v>1</v>
      </c>
      <c r="I20" s="27">
        <v>1</v>
      </c>
      <c r="J20" t="s" s="25">
        <v>38</v>
      </c>
      <c r="K20" s="23"/>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10"/>
    </row>
    <row r="21" ht="140.25" customHeight="1">
      <c r="A21" s="18"/>
      <c r="B21" s="24"/>
      <c r="C21" s="24"/>
      <c r="D21" t="s" s="25">
        <v>43</v>
      </c>
      <c r="E21" t="s" s="25">
        <v>44</v>
      </c>
      <c r="F21" t="s" s="25">
        <v>45</v>
      </c>
      <c r="G21" s="26">
        <v>1</v>
      </c>
      <c r="H21" s="26">
        <v>2</v>
      </c>
      <c r="I21" s="27">
        <v>2</v>
      </c>
      <c r="J21" t="s" s="25">
        <v>46</v>
      </c>
      <c r="K21" s="23"/>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10"/>
    </row>
    <row r="22" ht="191.25" customHeight="1">
      <c r="A22" s="18"/>
      <c r="B22" s="24"/>
      <c r="C22" s="24"/>
      <c r="D22" t="s" s="25">
        <v>72</v>
      </c>
      <c r="E22" t="s" s="25">
        <v>48</v>
      </c>
      <c r="F22" t="s" s="25">
        <v>49</v>
      </c>
      <c r="G22" s="26">
        <v>1</v>
      </c>
      <c r="H22" s="26">
        <v>2</v>
      </c>
      <c r="I22" s="27">
        <v>2</v>
      </c>
      <c r="J22" t="s" s="25">
        <v>50</v>
      </c>
      <c r="K22" s="23"/>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10"/>
    </row>
    <row r="23" ht="89.25" customHeight="1">
      <c r="A23" s="18"/>
      <c r="B23" s="24"/>
      <c r="C23" s="24"/>
      <c r="D23" t="s" s="25">
        <v>51</v>
      </c>
      <c r="E23" t="s" s="25">
        <v>73</v>
      </c>
      <c r="F23" t="s" s="25">
        <v>53</v>
      </c>
      <c r="G23" s="26">
        <v>1</v>
      </c>
      <c r="H23" s="26">
        <v>1</v>
      </c>
      <c r="I23" s="27">
        <v>1</v>
      </c>
      <c r="J23" t="s" s="25">
        <v>54</v>
      </c>
      <c r="K23" s="23"/>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10"/>
    </row>
    <row r="24" ht="216.75" customHeight="1">
      <c r="A24" s="18"/>
      <c r="B24" s="24"/>
      <c r="C24" s="24"/>
      <c r="D24" t="s" s="25">
        <v>59</v>
      </c>
      <c r="E24" t="s" s="25">
        <v>60</v>
      </c>
      <c r="F24" t="s" s="25">
        <v>74</v>
      </c>
      <c r="G24" s="26">
        <v>1</v>
      </c>
      <c r="H24" s="26">
        <v>3</v>
      </c>
      <c r="I24" s="27">
        <v>3</v>
      </c>
      <c r="J24" t="s" s="25">
        <v>62</v>
      </c>
      <c r="K24" s="23"/>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10"/>
    </row>
    <row r="25" ht="63.75" customHeight="1">
      <c r="A25" s="18"/>
      <c r="B25" s="24"/>
      <c r="C25" s="24"/>
      <c r="D25" t="s" s="25">
        <v>63</v>
      </c>
      <c r="E25" t="s" s="25">
        <v>64</v>
      </c>
      <c r="F25" t="s" s="25">
        <v>65</v>
      </c>
      <c r="G25" s="26">
        <v>1</v>
      </c>
      <c r="H25" s="26">
        <v>3</v>
      </c>
      <c r="I25" s="27">
        <v>4</v>
      </c>
      <c r="J25" t="s" s="25">
        <v>66</v>
      </c>
      <c r="K25" s="23"/>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10"/>
    </row>
    <row r="26" ht="140.25" customHeight="1">
      <c r="A26" s="18"/>
      <c r="B26" s="24"/>
      <c r="C26" s="24"/>
      <c r="D26" t="s" s="25">
        <v>67</v>
      </c>
      <c r="E26" t="s" s="25">
        <v>68</v>
      </c>
      <c r="F26" t="s" s="25">
        <v>69</v>
      </c>
      <c r="G26" s="26">
        <v>2</v>
      </c>
      <c r="H26" s="26">
        <v>2</v>
      </c>
      <c r="I26" s="27">
        <v>4</v>
      </c>
      <c r="J26" t="s" s="25">
        <v>70</v>
      </c>
      <c r="K26" s="23"/>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10"/>
    </row>
    <row r="27" ht="153" customHeight="1">
      <c r="A27" s="18"/>
      <c r="B27" s="28"/>
      <c r="C27" s="28"/>
      <c r="D27" t="s" s="25">
        <v>75</v>
      </c>
      <c r="E27" t="s" s="25">
        <v>76</v>
      </c>
      <c r="F27" t="s" s="25">
        <v>77</v>
      </c>
      <c r="G27" s="26">
        <v>1</v>
      </c>
      <c r="H27" s="26">
        <v>1</v>
      </c>
      <c r="I27" s="27">
        <v>2</v>
      </c>
      <c r="J27" t="s" s="25">
        <v>78</v>
      </c>
      <c r="K27" s="23"/>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10"/>
    </row>
    <row r="28" ht="191.25" customHeight="1">
      <c r="A28" s="18"/>
      <c r="B28" s="30"/>
      <c r="C28" s="30"/>
      <c r="D28" t="s" s="25">
        <v>79</v>
      </c>
      <c r="E28" t="s" s="25">
        <v>80</v>
      </c>
      <c r="F28" t="s" s="25">
        <v>81</v>
      </c>
      <c r="G28" s="26">
        <v>1</v>
      </c>
      <c r="H28" s="26">
        <v>4</v>
      </c>
      <c r="I28" s="27">
        <v>4</v>
      </c>
      <c r="J28" t="s" s="25">
        <v>82</v>
      </c>
      <c r="K28" s="23"/>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10"/>
    </row>
    <row r="29" ht="127.5" customHeight="1">
      <c r="A29" s="18"/>
      <c r="B29" t="s" s="31">
        <v>83</v>
      </c>
      <c r="C29" t="s" s="31">
        <v>26</v>
      </c>
      <c r="D29" t="s" s="25">
        <v>31</v>
      </c>
      <c r="E29" t="s" s="25">
        <v>32</v>
      </c>
      <c r="F29" t="s" s="25">
        <v>33</v>
      </c>
      <c r="G29" s="26">
        <v>1</v>
      </c>
      <c r="H29" s="26">
        <v>4</v>
      </c>
      <c r="I29" s="27">
        <f>G29*H29</f>
        <v>4</v>
      </c>
      <c r="J29" t="s" s="25">
        <v>34</v>
      </c>
      <c r="K29" s="23"/>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10"/>
    </row>
    <row r="30" ht="204" customHeight="1">
      <c r="A30" s="18"/>
      <c r="B30" s="24"/>
      <c r="C30" s="24"/>
      <c r="D30" t="s" s="25">
        <v>35</v>
      </c>
      <c r="E30" t="s" s="25">
        <v>84</v>
      </c>
      <c r="F30" t="s" s="25">
        <v>37</v>
      </c>
      <c r="G30" s="26">
        <v>2</v>
      </c>
      <c r="H30" s="26">
        <v>3</v>
      </c>
      <c r="I30" s="27">
        <v>6</v>
      </c>
      <c r="J30" t="s" s="25">
        <v>38</v>
      </c>
      <c r="K30" s="23"/>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10"/>
    </row>
    <row r="31" ht="63.75" customHeight="1">
      <c r="A31" s="18"/>
      <c r="B31" s="24"/>
      <c r="C31" s="24"/>
      <c r="D31" t="s" s="25">
        <v>39</v>
      </c>
      <c r="E31" t="s" s="25">
        <v>40</v>
      </c>
      <c r="F31" t="s" s="25">
        <v>41</v>
      </c>
      <c r="G31" s="26">
        <v>1</v>
      </c>
      <c r="H31" s="26">
        <v>1</v>
      </c>
      <c r="I31" s="27">
        <v>1</v>
      </c>
      <c r="J31" t="s" s="25">
        <v>42</v>
      </c>
      <c r="K31" s="23"/>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10"/>
    </row>
    <row r="32" ht="140.25" customHeight="1">
      <c r="A32" s="18"/>
      <c r="B32" s="24"/>
      <c r="C32" s="24"/>
      <c r="D32" t="s" s="25">
        <v>43</v>
      </c>
      <c r="E32" t="s" s="25">
        <v>44</v>
      </c>
      <c r="F32" t="s" s="25">
        <v>45</v>
      </c>
      <c r="G32" s="26">
        <v>1</v>
      </c>
      <c r="H32" s="26">
        <v>2</v>
      </c>
      <c r="I32" s="27">
        <v>2</v>
      </c>
      <c r="J32" t="s" s="25">
        <v>46</v>
      </c>
      <c r="K32" s="23"/>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10"/>
    </row>
    <row r="33" ht="191.25" customHeight="1">
      <c r="A33" s="18"/>
      <c r="B33" s="24"/>
      <c r="C33" s="24"/>
      <c r="D33" t="s" s="25">
        <v>72</v>
      </c>
      <c r="E33" t="s" s="25">
        <v>48</v>
      </c>
      <c r="F33" t="s" s="25">
        <v>49</v>
      </c>
      <c r="G33" s="26">
        <v>1</v>
      </c>
      <c r="H33" s="26">
        <v>2</v>
      </c>
      <c r="I33" s="27">
        <v>2</v>
      </c>
      <c r="J33" t="s" s="25">
        <v>50</v>
      </c>
      <c r="K33" s="23"/>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10"/>
    </row>
    <row r="34" ht="89.25" customHeight="1">
      <c r="A34" s="18"/>
      <c r="B34" s="24"/>
      <c r="C34" s="24"/>
      <c r="D34" t="s" s="25">
        <v>51</v>
      </c>
      <c r="E34" t="s" s="25">
        <v>73</v>
      </c>
      <c r="F34" t="s" s="25">
        <v>53</v>
      </c>
      <c r="G34" s="26">
        <v>1</v>
      </c>
      <c r="H34" s="26">
        <v>1</v>
      </c>
      <c r="I34" s="27">
        <v>1</v>
      </c>
      <c r="J34" t="s" s="25">
        <v>54</v>
      </c>
      <c r="K34" s="23"/>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10"/>
    </row>
    <row r="35" ht="89.25" customHeight="1">
      <c r="A35" s="18"/>
      <c r="B35" s="24"/>
      <c r="C35" s="24"/>
      <c r="D35" t="s" s="25">
        <v>85</v>
      </c>
      <c r="E35" t="s" s="25">
        <v>56</v>
      </c>
      <c r="F35" t="s" s="25">
        <v>57</v>
      </c>
      <c r="G35" s="26">
        <v>2</v>
      </c>
      <c r="H35" s="26">
        <v>2</v>
      </c>
      <c r="I35" s="27">
        <v>4</v>
      </c>
      <c r="J35" t="s" s="25">
        <v>58</v>
      </c>
      <c r="K35" s="23"/>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10"/>
    </row>
    <row r="36" ht="102" customHeight="1">
      <c r="A36" s="18"/>
      <c r="B36" s="28"/>
      <c r="C36" s="28"/>
      <c r="D36" t="s" s="25">
        <v>21</v>
      </c>
      <c r="E36" t="s" s="25">
        <v>22</v>
      </c>
      <c r="F36" t="s" s="25">
        <v>23</v>
      </c>
      <c r="G36" s="26">
        <v>2</v>
      </c>
      <c r="H36" s="26">
        <v>2</v>
      </c>
      <c r="I36" s="27">
        <v>4</v>
      </c>
      <c r="J36" t="s" s="25">
        <v>24</v>
      </c>
      <c r="K36" s="23"/>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10"/>
    </row>
    <row r="37" ht="14.25" customHeight="1">
      <c r="A37" s="32"/>
      <c r="B37" s="33"/>
      <c r="C37" s="33"/>
      <c r="D37" s="33"/>
      <c r="E37" s="33"/>
      <c r="F37" s="33"/>
      <c r="G37" s="33"/>
      <c r="H37" s="33"/>
      <c r="I37" s="33"/>
      <c r="J37" s="33"/>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5"/>
    </row>
    <row r="38" ht="14.25" customHeight="1">
      <c r="A38" s="32"/>
      <c r="B38" t="s" s="36">
        <v>86</v>
      </c>
      <c r="C38" s="37"/>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5"/>
    </row>
    <row r="39" ht="14.25" customHeight="1">
      <c r="A39" s="32"/>
      <c r="B39" s="34"/>
      <c r="C39" s="37"/>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5"/>
    </row>
    <row r="40" ht="14.25" customHeight="1">
      <c r="A40" s="38"/>
      <c r="B40" s="39"/>
      <c r="C40" s="40"/>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41"/>
    </row>
  </sheetData>
  <mergeCells count="6">
    <mergeCell ref="B2:J2"/>
    <mergeCell ref="B29:B36"/>
    <mergeCell ref="B18:B27"/>
    <mergeCell ref="C18:C27"/>
    <mergeCell ref="B8:B17"/>
    <mergeCell ref="C8:C17"/>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H28"/>
  <sheetViews>
    <sheetView workbookViewId="0" showGridLines="0" defaultGridColor="1"/>
  </sheetViews>
  <sheetFormatPr defaultColWidth="9.16667" defaultRowHeight="14.25" customHeight="1" outlineLevelRow="0" outlineLevelCol="0"/>
  <cols>
    <col min="1" max="1" width="9.17188" style="42" customWidth="1"/>
    <col min="2" max="2" width="34.6719" style="42" customWidth="1"/>
    <col min="3" max="3" width="5.67188" style="42" customWidth="1"/>
    <col min="4" max="4" width="34.6719" style="42" customWidth="1"/>
    <col min="5" max="5" width="5.5" style="42" customWidth="1"/>
    <col min="6" max="6" width="34.6719" style="42" customWidth="1"/>
    <col min="7" max="7" width="5.85156" style="42" customWidth="1"/>
    <col min="8" max="8" width="34.6719" style="42" customWidth="1"/>
    <col min="9" max="16384" width="9.17188" style="42" customWidth="1"/>
  </cols>
  <sheetData>
    <row r="1" ht="15.75" customHeight="1">
      <c r="A1" s="43"/>
      <c r="B1" s="44"/>
      <c r="C1" s="45"/>
      <c r="D1" s="46"/>
      <c r="E1" s="47"/>
      <c r="F1" s="48"/>
      <c r="G1" s="49"/>
      <c r="H1" s="50"/>
    </row>
    <row r="2" ht="32.25" customHeight="1">
      <c r="A2" s="51"/>
      <c r="B2" t="s" s="52">
        <v>87</v>
      </c>
      <c r="C2" s="53"/>
      <c r="D2" t="s" s="52">
        <v>88</v>
      </c>
      <c r="E2" s="53"/>
      <c r="F2" t="s" s="52">
        <v>89</v>
      </c>
      <c r="G2" s="54"/>
      <c r="H2" t="s" s="52">
        <v>90</v>
      </c>
    </row>
    <row r="3" ht="27.75" customHeight="1">
      <c r="A3" s="51"/>
      <c r="B3" t="s" s="55">
        <v>39</v>
      </c>
      <c r="C3" s="56"/>
      <c r="D3" t="s" s="55">
        <v>91</v>
      </c>
      <c r="E3" s="56"/>
      <c r="F3" t="s" s="55">
        <v>92</v>
      </c>
      <c r="G3" s="54"/>
      <c r="H3" t="s" s="55">
        <v>93</v>
      </c>
    </row>
    <row r="4" ht="27.75" customHeight="1">
      <c r="A4" s="51"/>
      <c r="B4" t="s" s="55">
        <v>94</v>
      </c>
      <c r="C4" s="56"/>
      <c r="D4" t="s" s="55">
        <v>95</v>
      </c>
      <c r="E4" s="56"/>
      <c r="F4" t="s" s="55">
        <v>96</v>
      </c>
      <c r="G4" s="54"/>
      <c r="H4" t="s" s="55">
        <v>97</v>
      </c>
    </row>
    <row r="5" ht="27.75" customHeight="1">
      <c r="A5" s="51"/>
      <c r="B5" t="s" s="55">
        <v>98</v>
      </c>
      <c r="C5" s="56"/>
      <c r="D5" t="s" s="55">
        <v>99</v>
      </c>
      <c r="E5" s="56"/>
      <c r="F5" t="s" s="55">
        <v>100</v>
      </c>
      <c r="G5" s="54"/>
      <c r="H5" t="s" s="55">
        <v>101</v>
      </c>
    </row>
    <row r="6" ht="27.75" customHeight="1">
      <c r="A6" s="51"/>
      <c r="B6" t="s" s="55">
        <v>102</v>
      </c>
      <c r="C6" s="56"/>
      <c r="D6" t="s" s="55">
        <v>103</v>
      </c>
      <c r="E6" s="56"/>
      <c r="F6" t="s" s="55">
        <v>104</v>
      </c>
      <c r="G6" s="54"/>
      <c r="H6" t="s" s="55">
        <v>105</v>
      </c>
    </row>
    <row r="7" ht="27.75" customHeight="1">
      <c r="A7" s="51"/>
      <c r="B7" t="s" s="55">
        <v>106</v>
      </c>
      <c r="C7" s="56"/>
      <c r="D7" t="s" s="55">
        <v>107</v>
      </c>
      <c r="E7" s="56"/>
      <c r="F7" t="s" s="55">
        <v>108</v>
      </c>
      <c r="G7" s="54"/>
      <c r="H7" t="s" s="55">
        <v>109</v>
      </c>
    </row>
    <row r="8" ht="27.75" customHeight="1">
      <c r="A8" s="51"/>
      <c r="B8" t="s" s="55">
        <v>110</v>
      </c>
      <c r="C8" s="56"/>
      <c r="D8" t="s" s="55">
        <v>111</v>
      </c>
      <c r="E8" s="56"/>
      <c r="F8" t="s" s="55">
        <v>112</v>
      </c>
      <c r="G8" s="54"/>
      <c r="H8" t="s" s="55">
        <v>113</v>
      </c>
    </row>
    <row r="9" ht="27.75" customHeight="1">
      <c r="A9" s="51"/>
      <c r="B9" t="s" s="55">
        <v>114</v>
      </c>
      <c r="C9" s="57"/>
      <c r="D9" s="58"/>
      <c r="E9" s="59"/>
      <c r="F9" t="s" s="55">
        <v>115</v>
      </c>
      <c r="G9" s="54"/>
      <c r="H9" t="s" s="55">
        <v>116</v>
      </c>
    </row>
    <row r="10" ht="27.75" customHeight="1">
      <c r="A10" s="51"/>
      <c r="B10" t="s" s="55">
        <v>43</v>
      </c>
      <c r="C10" s="56"/>
      <c r="D10" t="s" s="52">
        <v>117</v>
      </c>
      <c r="E10" s="56"/>
      <c r="F10" t="s" s="55">
        <v>118</v>
      </c>
      <c r="G10" s="54"/>
      <c r="H10" t="s" s="55">
        <v>119</v>
      </c>
    </row>
    <row r="11" ht="27.75" customHeight="1">
      <c r="A11" s="51"/>
      <c r="B11" t="s" s="55">
        <v>120</v>
      </c>
      <c r="C11" s="56"/>
      <c r="D11" t="s" s="55">
        <v>121</v>
      </c>
      <c r="E11" s="56"/>
      <c r="F11" t="s" s="55">
        <v>122</v>
      </c>
      <c r="G11" s="54"/>
      <c r="H11" t="s" s="55">
        <v>123</v>
      </c>
    </row>
    <row r="12" ht="27.75" customHeight="1">
      <c r="A12" s="51"/>
      <c r="B12" t="s" s="55">
        <v>124</v>
      </c>
      <c r="C12" s="56"/>
      <c r="D12" t="s" s="55">
        <v>125</v>
      </c>
      <c r="E12" s="57"/>
      <c r="F12" s="58"/>
      <c r="G12" s="60"/>
      <c r="H12" t="s" s="55">
        <v>126</v>
      </c>
    </row>
    <row r="13" ht="27.75" customHeight="1">
      <c r="A13" s="51"/>
      <c r="B13" t="s" s="55">
        <v>127</v>
      </c>
      <c r="C13" s="56"/>
      <c r="D13" t="s" s="55">
        <v>128</v>
      </c>
      <c r="E13" s="56"/>
      <c r="F13" t="s" s="52">
        <v>129</v>
      </c>
      <c r="G13" s="54"/>
      <c r="H13" t="s" s="55">
        <v>130</v>
      </c>
    </row>
    <row r="14" ht="27.75" customHeight="1">
      <c r="A14" s="32"/>
      <c r="B14" s="61"/>
      <c r="C14" s="59"/>
      <c r="D14" t="s" s="55">
        <v>131</v>
      </c>
      <c r="E14" s="56"/>
      <c r="F14" t="s" s="55">
        <v>132</v>
      </c>
      <c r="G14" s="54"/>
      <c r="H14" t="s" s="55">
        <v>133</v>
      </c>
    </row>
    <row r="15" ht="32.25" customHeight="1">
      <c r="A15" s="51"/>
      <c r="B15" t="s" s="52">
        <v>134</v>
      </c>
      <c r="C15" s="53"/>
      <c r="D15" t="s" s="55">
        <v>135</v>
      </c>
      <c r="E15" s="56"/>
      <c r="F15" t="s" s="55">
        <v>136</v>
      </c>
      <c r="G15" s="54"/>
      <c r="H15" t="s" s="55">
        <v>137</v>
      </c>
    </row>
    <row r="16" ht="27.75" customHeight="1">
      <c r="A16" s="51"/>
      <c r="B16" t="s" s="55">
        <v>138</v>
      </c>
      <c r="C16" s="56"/>
      <c r="D16" t="s" s="55">
        <v>139</v>
      </c>
      <c r="E16" s="56"/>
      <c r="F16" t="s" s="55">
        <v>140</v>
      </c>
      <c r="G16" s="54"/>
      <c r="H16" t="s" s="55">
        <v>141</v>
      </c>
    </row>
    <row r="17" ht="27.75" customHeight="1">
      <c r="A17" s="51"/>
      <c r="B17" t="s" s="55">
        <v>142</v>
      </c>
      <c r="C17" s="56"/>
      <c r="D17" t="s" s="55">
        <v>143</v>
      </c>
      <c r="E17" s="56"/>
      <c r="F17" t="s" s="55">
        <v>144</v>
      </c>
      <c r="G17" s="54"/>
      <c r="H17" t="s" s="55">
        <v>145</v>
      </c>
    </row>
    <row r="18" ht="27.75" customHeight="1">
      <c r="A18" s="51"/>
      <c r="B18" t="s" s="55">
        <v>146</v>
      </c>
      <c r="C18" s="56"/>
      <c r="D18" t="s" s="55">
        <v>147</v>
      </c>
      <c r="E18" s="54"/>
      <c r="F18" t="s" s="55">
        <v>148</v>
      </c>
      <c r="G18" s="14"/>
      <c r="H18" s="62"/>
    </row>
    <row r="19" ht="32.25" customHeight="1">
      <c r="A19" s="51"/>
      <c r="B19" t="s" s="55">
        <v>149</v>
      </c>
      <c r="C19" s="56"/>
      <c r="D19" t="s" s="55">
        <v>150</v>
      </c>
      <c r="E19" s="56"/>
      <c r="F19" t="s" s="55">
        <v>151</v>
      </c>
      <c r="G19" s="54"/>
      <c r="H19" t="s" s="52">
        <v>152</v>
      </c>
    </row>
    <row r="20" ht="27.75" customHeight="1">
      <c r="A20" s="51"/>
      <c r="B20" t="s" s="55">
        <v>153</v>
      </c>
      <c r="C20" s="56"/>
      <c r="D20" t="s" s="55">
        <v>154</v>
      </c>
      <c r="E20" s="56"/>
      <c r="F20" t="s" s="55">
        <v>155</v>
      </c>
      <c r="G20" s="54"/>
      <c r="H20" t="s" s="55">
        <v>156</v>
      </c>
    </row>
    <row r="21" ht="27.75" customHeight="1">
      <c r="A21" s="51"/>
      <c r="B21" t="s" s="55">
        <v>157</v>
      </c>
      <c r="C21" s="56"/>
      <c r="D21" t="s" s="55">
        <v>158</v>
      </c>
      <c r="E21" s="56"/>
      <c r="F21" t="s" s="55">
        <v>159</v>
      </c>
      <c r="G21" s="54"/>
      <c r="H21" t="s" s="55">
        <v>160</v>
      </c>
    </row>
    <row r="22" ht="27.75" customHeight="1">
      <c r="A22" s="51"/>
      <c r="B22" t="s" s="55">
        <v>161</v>
      </c>
      <c r="C22" s="56"/>
      <c r="D22" t="s" s="55">
        <v>162</v>
      </c>
      <c r="E22" s="56"/>
      <c r="F22" t="s" s="55">
        <v>163</v>
      </c>
      <c r="G22" s="54"/>
      <c r="H22" t="s" s="55">
        <v>164</v>
      </c>
    </row>
    <row r="23" ht="27.75" customHeight="1">
      <c r="A23" s="51"/>
      <c r="B23" t="s" s="55">
        <v>165</v>
      </c>
      <c r="C23" s="56"/>
      <c r="D23" t="s" s="55">
        <v>166</v>
      </c>
      <c r="E23" s="56"/>
      <c r="F23" t="s" s="55">
        <v>167</v>
      </c>
      <c r="G23" s="14"/>
      <c r="H23" s="63"/>
    </row>
    <row r="24" ht="27.75" customHeight="1">
      <c r="A24" s="51"/>
      <c r="B24" t="s" s="55">
        <v>168</v>
      </c>
      <c r="C24" s="14"/>
      <c r="D24" s="64"/>
      <c r="E24" s="65"/>
      <c r="F24" t="s" s="55">
        <v>169</v>
      </c>
      <c r="G24" s="14"/>
      <c r="H24" s="35"/>
    </row>
    <row r="25" ht="27.75" customHeight="1">
      <c r="A25" s="51"/>
      <c r="B25" t="s" s="55">
        <v>170</v>
      </c>
      <c r="C25" s="14"/>
      <c r="D25" s="9"/>
      <c r="E25" s="59"/>
      <c r="F25" t="s" s="55">
        <v>171</v>
      </c>
      <c r="G25" s="14"/>
      <c r="H25" s="35"/>
    </row>
    <row r="26" ht="27.75" customHeight="1">
      <c r="A26" s="51"/>
      <c r="B26" t="s" s="55">
        <v>172</v>
      </c>
      <c r="C26" s="14"/>
      <c r="D26" s="9"/>
      <c r="E26" s="66"/>
      <c r="F26" s="64"/>
      <c r="G26" s="9"/>
      <c r="H26" s="10"/>
    </row>
    <row r="27" ht="27.75" customHeight="1">
      <c r="A27" s="51"/>
      <c r="B27" t="s" s="55">
        <v>173</v>
      </c>
      <c r="C27" s="14"/>
      <c r="D27" s="9"/>
      <c r="E27" s="66"/>
      <c r="F27" s="34"/>
      <c r="G27" s="9"/>
      <c r="H27" s="10"/>
    </row>
    <row r="28" ht="27.75" customHeight="1">
      <c r="A28" s="38"/>
      <c r="B28" s="67"/>
      <c r="C28" s="68"/>
      <c r="D28" s="68"/>
      <c r="E28" s="69"/>
      <c r="F28" s="68"/>
      <c r="G28" s="68"/>
      <c r="H28" s="7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