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S:\SU_Student_Activities\C&amp;S Forms\23-24\Democracy\Annual Registration Documents\3. Core Risk Assessments\"/>
    </mc:Choice>
  </mc:AlternateContent>
  <xr:revisionPtr revIDLastSave="0" documentId="13_ncr:1_{C809F981-FB4D-4994-997A-E6F6563A1B3B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Risk Assesment" sheetId="2" r:id="rId1"/>
    <sheet name="Hazard Checklis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2" l="1"/>
  <c r="I21" i="2"/>
  <c r="I20" i="2"/>
  <c r="I19" i="2"/>
  <c r="I14" i="2" l="1"/>
  <c r="I18" i="2"/>
  <c r="I16" i="2"/>
  <c r="I17" i="2"/>
  <c r="I10" i="2"/>
  <c r="I12" i="2"/>
  <c r="I13" i="2"/>
  <c r="I15" i="2"/>
  <c r="I7" i="2"/>
  <c r="I8" i="2"/>
  <c r="I9" i="2"/>
</calcChain>
</file>

<file path=xl/sharedStrings.xml><?xml version="1.0" encoding="utf-8"?>
<sst xmlns="http://schemas.openxmlformats.org/spreadsheetml/2006/main" count="179" uniqueCount="168">
  <si>
    <t>INDOOR HAZARDS</t>
  </si>
  <si>
    <t xml:space="preserve">SPORTING ACTIVITY HAZARDS      </t>
  </si>
  <si>
    <t>HAZARDS ON STILL / MOVING WATER</t>
  </si>
  <si>
    <t>HAZARDS ON COASTS &amp; COASTAL WATERS</t>
  </si>
  <si>
    <t>Inadequate lighting</t>
  </si>
  <si>
    <t>Uneven playing surface</t>
  </si>
  <si>
    <t>Swept away from equipment or people</t>
  </si>
  <si>
    <t>Temperature (too hot / too cold?)</t>
  </si>
  <si>
    <t>Playing surface too hard / playing surface too soft</t>
  </si>
  <si>
    <t>Collision with rocks in and to sides of rivers</t>
  </si>
  <si>
    <t>Falls from cliffs, piers, sea walls</t>
  </si>
  <si>
    <t>Insufficient or unsuitable space</t>
  </si>
  <si>
    <t>Hard or sharp objects on pitch</t>
  </si>
  <si>
    <t>Striking / trapping by submerged obstacles</t>
  </si>
  <si>
    <t>Struck by falling objects from cliff</t>
  </si>
  <si>
    <t>Untidiness (trip / fire hazard)</t>
  </si>
  <si>
    <t>Sliding on Astroturf or tarmac</t>
  </si>
  <si>
    <t>Being dragged down by undercurrent</t>
  </si>
  <si>
    <t>Slips &amp; falls on slopes / loose surfaces</t>
  </si>
  <si>
    <t>Stairs – dark / steep / no handrail</t>
  </si>
  <si>
    <t>Collisions with surrounding objects or people</t>
  </si>
  <si>
    <t>Restricted or impossible access to / from water</t>
  </si>
  <si>
    <t>Quick sand &amp; mud</t>
  </si>
  <si>
    <t>Lack of fire escapes / extinguishers / procedures</t>
  </si>
  <si>
    <t>Impact from sports equipment</t>
  </si>
  <si>
    <t>Access problems – rescue / getting kit into water</t>
  </si>
  <si>
    <t>Collisions between water users</t>
  </si>
  <si>
    <t>Slip / trip / fall hazards</t>
  </si>
  <si>
    <t>Falls from drops in level at weirs / waterfalls</t>
  </si>
  <si>
    <t>Swept away by wave surges</t>
  </si>
  <si>
    <t>Inadequate ventilation</t>
  </si>
  <si>
    <t>Getting out of depth</t>
  </si>
  <si>
    <t>Being washed against rocks / piers</t>
  </si>
  <si>
    <t>Inhalation of dust</t>
  </si>
  <si>
    <t>ORGANISATIONAL HAZARDS</t>
  </si>
  <si>
    <t>Cold water</t>
  </si>
  <si>
    <t>Low water temperatures</t>
  </si>
  <si>
    <t>Poor surfaces for activities – slips / trips / impact</t>
  </si>
  <si>
    <t>Lack of information, training or instruction</t>
  </si>
  <si>
    <t xml:space="preserve">Communication problems from waves / swell / distance </t>
  </si>
  <si>
    <t>Electrical hazards</t>
  </si>
  <si>
    <t>Poor activity planning or preparation</t>
  </si>
  <si>
    <t>Struck by objects in water</t>
  </si>
  <si>
    <t xml:space="preserve">Poor activity delivery or organisation </t>
  </si>
  <si>
    <t xml:space="preserve">EQUIPMENT AND OTHER HAZARDS </t>
  </si>
  <si>
    <t>Stranded by tides</t>
  </si>
  <si>
    <t>Ignorance of rules and / or procedures</t>
  </si>
  <si>
    <t>Swept away by currents</t>
  </si>
  <si>
    <t>HAZARDS ON HILLS AND MOUNTAINS</t>
  </si>
  <si>
    <t>Unsafe behaviour or attitude</t>
  </si>
  <si>
    <t>Cash handling</t>
  </si>
  <si>
    <t>Rip tides</t>
  </si>
  <si>
    <t>Slips &amp; trips on grass, mud, rock</t>
  </si>
  <si>
    <t>Lack of appropriate first aid equipment and experience</t>
  </si>
  <si>
    <t>Transport to and from your activity</t>
  </si>
  <si>
    <t>Longshore drift</t>
  </si>
  <si>
    <t>River crossings</t>
  </si>
  <si>
    <t>Medical conditions of participants</t>
  </si>
  <si>
    <t>Food poisoning / allergic reactions</t>
  </si>
  <si>
    <t>Conflicts between beach users</t>
  </si>
  <si>
    <t>Remote locations</t>
  </si>
  <si>
    <t>Lack of cooperation within group</t>
  </si>
  <si>
    <t>Hazardous substances (chemicals)</t>
  </si>
  <si>
    <t>Difficult communication – weather / distance</t>
  </si>
  <si>
    <t>Differing skill levels within group</t>
  </si>
  <si>
    <t>Equipment with moving / hot parts</t>
  </si>
  <si>
    <t>Falling debris</t>
  </si>
  <si>
    <t>Low level of physical fitness / strength</t>
  </si>
  <si>
    <t>Heavy equipment (manual handling)</t>
  </si>
  <si>
    <t>HOLDING AN EVENT WITH OUTSIDE SPEAKERS</t>
  </si>
  <si>
    <t>Extra work imposed by terrain type / angle</t>
  </si>
  <si>
    <t>Aggression between participants</t>
  </si>
  <si>
    <t>Electrical hazards from equipment</t>
  </si>
  <si>
    <t>Lack of shelter</t>
  </si>
  <si>
    <t>Aggression from crowd / public</t>
  </si>
  <si>
    <t>Noise from equipment</t>
  </si>
  <si>
    <t>SAFETY risks to members, UCL staff, visitors/guests</t>
  </si>
  <si>
    <t>Separation of group members</t>
  </si>
  <si>
    <t>Contact between participants increasing risk</t>
  </si>
  <si>
    <t>Risk of trapping body / clothing in equipment</t>
  </si>
  <si>
    <t>Getting lost</t>
  </si>
  <si>
    <t>Inadequate environment for equipment operation</t>
  </si>
  <si>
    <t>Falls from height</t>
  </si>
  <si>
    <t>Inadequate protective equipment</t>
  </si>
  <si>
    <t>Hot weather / cold weather</t>
  </si>
  <si>
    <t>Equipment in unsuitable condition</t>
  </si>
  <si>
    <t>Exposure to sun</t>
  </si>
  <si>
    <t>Identify Hazards*</t>
  </si>
  <si>
    <t>Please list the different types of activities</t>
  </si>
  <si>
    <t>List the potential hazards (what has the potential to cause harm) for each activity</t>
  </si>
  <si>
    <t>Please list the consequences of each hazard, i.e. what harm, damage or loss may result - and who might be affected (e.g. club / society members, or members of the public?)</t>
  </si>
  <si>
    <t>What action will you take if an accident or incident does occur? Please note campus emergency number, or the telephone number of local emergency services here.</t>
  </si>
  <si>
    <t xml:space="preserve">This is the likelyhood x severity - (please do not edit formual in this column) </t>
  </si>
  <si>
    <t>Rate between 1 - 5 where 1 is extremely minor and 5 is extremely serious</t>
  </si>
  <si>
    <t>Rate between 1-5 where 1 is extremely unlikely and 5 is extremely likely</t>
  </si>
  <si>
    <t>Activity Leader</t>
  </si>
  <si>
    <t>Who is in charge of implementing your risk assessment in this area of activity</t>
  </si>
  <si>
    <t>Activity Type</t>
  </si>
  <si>
    <t>Identify Consequences</t>
  </si>
  <si>
    <t>Identify Risk Control Measures</t>
  </si>
  <si>
    <t>Severity of Consequence</t>
  </si>
  <si>
    <t>Risk Rating</t>
  </si>
  <si>
    <t>Identify Action if Incident Occurs</t>
  </si>
  <si>
    <t>Risk control measures can prevent harm - usually more than one control measure should be used for any given hazard</t>
  </si>
  <si>
    <t>REPUTATIONAL risk to the club/society, Union, UCL</t>
  </si>
  <si>
    <t>RELATIONSHIPS risk for the club/society, Union, UCL</t>
  </si>
  <si>
    <t xml:space="preserve">Falling rocks and other potential trail hazards such as slippery slopes and rough terrain. Slips &amp; trips on grass, mud, rock. </t>
  </si>
  <si>
    <t>Field Trips</t>
  </si>
  <si>
    <t>Members getting lost. Separation of group members</t>
  </si>
  <si>
    <t xml:space="preserve">Cause lost members to become panicked or afraid. </t>
  </si>
  <si>
    <t>Injury whilst using equipment</t>
  </si>
  <si>
    <t>Cut skin, Foreign object in eye.</t>
  </si>
  <si>
    <t>Have all members wear projective gloves and glasses whilst participating in workshops that use tools, such as scrappers or small chisels.</t>
  </si>
  <si>
    <t>Tripping over a tool could lead to serious bodily injury.</t>
  </si>
  <si>
    <t>Ask all members to return all tools to front table in their respective containers when finsihed with them, and inform members of risks at start of workshop. Ensure floor/table is clear at all times.</t>
  </si>
  <si>
    <t xml:space="preserve">Injury from crowds </t>
  </si>
  <si>
    <t>Cutting open skin, falling in a crowd, harm to others possible</t>
  </si>
  <si>
    <t>Inform members to avoid large/dense crowds. Wait until crowd disperses or foot traffic lightens.</t>
  </si>
  <si>
    <t xml:space="preserve">President/Treasurer will alert health authorities if needed (call 999)  </t>
  </si>
  <si>
    <t>President/Treasurer</t>
  </si>
  <si>
    <t>Provide members with map of museum/surrounding area. Phone number of President/Treasurer provided in order to provide assistance.</t>
  </si>
  <si>
    <t>President/Treasurer will alert health authorities if and when necessary, and provide appropriate first aid. Set up emergency shelter and/or evacuate according to plan.</t>
  </si>
  <si>
    <t>Require proper walking attire such as walking boots, appropriate legwear (not jeans), and hard hats as well as provide a safety briefing at the start of the activity.</t>
  </si>
  <si>
    <t>Provide members proper field training and meeting points. Meeting points in case of emergency. Phone number of President/Treasurer provided in order to provide assitance.</t>
  </si>
  <si>
    <t>Tides</t>
  </si>
  <si>
    <t xml:space="preserve">Members may get caught off guard by tides coming in. </t>
  </si>
  <si>
    <t>Ensure the floor is clear of debris prior to bringing people in to the room. Ask people to clean any mess before leaving.</t>
  </si>
  <si>
    <t>President/Treasurer and/or other trip members will contact emergency services in case of someone being cut off from evacuation route(s) (Police, RLSS, etc).</t>
  </si>
  <si>
    <t>President/Treasuers will alert emergency services if necessary, and keep member on phone/in contact until assistance arrives.</t>
  </si>
  <si>
    <t>If necessary, President/Treasurer will alert emergency services (call 999) and/or escort injured individual to nearest hospital if possible.</t>
  </si>
  <si>
    <t>President/Treasurer will offer first aid for minor injuries and call emergency services for more severe injuries.</t>
  </si>
  <si>
    <t>Risk of severe injury or fatal injury.</t>
  </si>
  <si>
    <t>Injury from major public safety incident (eg. Fire, terror attack)</t>
  </si>
  <si>
    <t>Abide by the museum's public safety protocol pertaining to the event in question.</t>
  </si>
  <si>
    <t>Be observant of surroundings and apply "see something, say something" approach. Be aware of Musuem's evacuation procedure.</t>
  </si>
  <si>
    <t>Tripping over an item could lead to bodily injury.</t>
  </si>
  <si>
    <t>President/Treasurer will administer basic first aid if necessary and inform health authorites of more serious cases (call 999, etc).</t>
  </si>
  <si>
    <t>Falling, tripping on loose rocks, hurting ankles/feet/head/other body parts</t>
  </si>
  <si>
    <t>Plan to avoid high tide as much as possible. Inform members of tides and leave localities in plenty of time before high tide.</t>
  </si>
  <si>
    <t>Museum Visits</t>
  </si>
  <si>
    <t>President/Treasurer will alert museum staff to the incident and aid in locating the individual(s).</t>
  </si>
  <si>
    <t>Members getting lost. Separation of group members.</t>
  </si>
  <si>
    <t>Alcohol overconsumption</t>
  </si>
  <si>
    <t>Falling on the street</t>
  </si>
  <si>
    <t>Aggressive/inappropiate behaviour</t>
  </si>
  <si>
    <t>Social events</t>
  </si>
  <si>
    <t xml:space="preserve">                Workshops</t>
  </si>
  <si>
    <t xml:space="preserve">              Lectures/talks</t>
  </si>
  <si>
    <t xml:space="preserve">President/Treasurer will alert campus security and/ or the police if a serious altercation takes place </t>
  </si>
  <si>
    <t>Monitoring peoples consumption, discouraging excessive consumption, providing alternative, non-alcoholic beverages</t>
  </si>
  <si>
    <t>Cut skin, falling into road, potential for endangering self and others</t>
  </si>
  <si>
    <t xml:space="preserve">        Items left on the floor</t>
  </si>
  <si>
    <t xml:space="preserve">         Tools on table/floor</t>
  </si>
  <si>
    <t xml:space="preserve">  Injury whilst using equipment</t>
  </si>
  <si>
    <t>Monitoring alcohol consumption, supporting those who are heavily intoxicated, assigning escorts to take intoxicated participants home</t>
  </si>
  <si>
    <t xml:space="preserve">         President/Treasurer</t>
  </si>
  <si>
    <t>Fights may occur and cause bodily harm, emotional absue may also occur, sexual assult or unwanted attention could result from intoxication</t>
  </si>
  <si>
    <t>Monitoring peoples consumption, escort aggressive participants outside and send them home from the activity with a desginated escort</t>
  </si>
  <si>
    <t>*Use the Hazard Checklist Tab</t>
  </si>
  <si>
    <t xml:space="preserve">Feeling unwell and  disorientation </t>
  </si>
  <si>
    <t>Core Risk Assessment 2023/24</t>
  </si>
  <si>
    <t xml:space="preserve">Unexpected weather, sun and lack of shelter can cause freezing, dehydration, heat attack etc. </t>
  </si>
  <si>
    <t>Hot/cold/wet weather. Exposure to sun.</t>
  </si>
  <si>
    <t xml:space="preserve"> Inform members to take due care of risks (tide, sun etc.)</t>
  </si>
  <si>
    <t>Remote locations. Difficult communication due to distance.</t>
  </si>
  <si>
    <t>Plan trips so that we have multiple routes to get out of the location.</t>
  </si>
  <si>
    <t xml:space="preserve">Can worsen other risks as it can be difficult to find help.  </t>
  </si>
  <si>
    <t>Likelihood of Incident Occuring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</si>
</sst>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u/>
      <sz val="12"/>
      <name val="Arial"/>
      <family val="2"/>
    </font>
    <font>
      <i/>
      <sz val="12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u/>
      <sz val="12"/>
      <color indexed="12"/>
      <name val="Arial"/>
      <family val="2"/>
    </font>
    <font>
      <sz val="10"/>
      <color rgb="FFF26641"/>
      <name val="Arial"/>
      <family val="2"/>
    </font>
    <font>
      <sz val="10"/>
      <color rgb="FF2AAA9E"/>
      <name val="Arial"/>
      <family val="2"/>
    </font>
    <font>
      <b/>
      <sz val="18"/>
      <color theme="0"/>
      <name val="Arial"/>
      <family val="2"/>
    </font>
    <font>
      <sz val="10"/>
      <name val="FreightSans Pro Book"/>
      <family val="3"/>
    </font>
    <font>
      <sz val="10"/>
      <color theme="1"/>
      <name val="Arial"/>
      <family val="2"/>
    </font>
    <font>
      <sz val="10"/>
      <name val="FreightSans Pro Book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663F"/>
        <bgColor indexed="64"/>
      </patternFill>
    </fill>
    <fill>
      <patternFill patternType="solid">
        <fgColor rgb="FF082641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vertical="center"/>
    </xf>
    <xf numFmtId="0" fontId="4" fillId="2" borderId="0" xfId="0" applyFont="1" applyFill="1"/>
    <xf numFmtId="0" fontId="6" fillId="2" borderId="0" xfId="1" applyFont="1" applyFill="1" applyAlignment="1">
      <alignment horizontal="right" vertical="center"/>
    </xf>
    <xf numFmtId="0" fontId="5" fillId="2" borderId="0" xfId="2" applyFont="1" applyFill="1" applyAlignment="1" applyProtection="1">
      <alignment horizontal="left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vertical="center" wrapText="1"/>
      <protection locked="0"/>
    </xf>
    <xf numFmtId="0" fontId="9" fillId="2" borderId="0" xfId="1" applyFont="1" applyFill="1"/>
    <xf numFmtId="0" fontId="9" fillId="2" borderId="0" xfId="1" applyFont="1" applyFill="1" applyProtection="1">
      <protection locked="0"/>
    </xf>
    <xf numFmtId="0" fontId="3" fillId="2" borderId="0" xfId="1" applyFont="1" applyFill="1" applyProtection="1">
      <protection locked="0"/>
    </xf>
    <xf numFmtId="0" fontId="6" fillId="2" borderId="0" xfId="1" applyFont="1" applyFill="1" applyAlignment="1">
      <alignment horizontal="right"/>
    </xf>
    <xf numFmtId="0" fontId="10" fillId="2" borderId="0" xfId="2" applyFont="1" applyFill="1" applyBorder="1" applyAlignment="1" applyProtection="1">
      <alignment horizontal="left"/>
    </xf>
    <xf numFmtId="0" fontId="6" fillId="2" borderId="0" xfId="1" applyFont="1" applyFill="1"/>
    <xf numFmtId="0" fontId="7" fillId="3" borderId="4" xfId="1" applyFont="1" applyFill="1" applyBorder="1" applyAlignment="1">
      <alignment horizontal="center" vertical="center" wrapText="1"/>
    </xf>
    <xf numFmtId="0" fontId="8" fillId="2" borderId="0" xfId="1" applyFont="1" applyFill="1" applyAlignment="1">
      <alignment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0" xfId="1" applyFont="1" applyFill="1" applyAlignment="1">
      <alignment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1" fillId="2" borderId="3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4" borderId="8" xfId="1" applyFont="1" applyFill="1" applyBorder="1" applyAlignment="1">
      <alignment horizontal="center" vertical="center" wrapText="1"/>
    </xf>
    <xf numFmtId="0" fontId="13" fillId="2" borderId="0" xfId="1" applyFont="1" applyFill="1" applyAlignment="1">
      <alignment horizontal="center" vertical="center"/>
    </xf>
    <xf numFmtId="0" fontId="1" fillId="2" borderId="4" xfId="1" applyFill="1" applyBorder="1" applyAlignment="1">
      <alignment vertical="center" wrapText="1"/>
    </xf>
    <xf numFmtId="0" fontId="1" fillId="2" borderId="1" xfId="1" applyFill="1" applyBorder="1" applyAlignment="1" applyProtection="1">
      <alignment vertical="center" wrapText="1"/>
      <protection locked="0"/>
    </xf>
    <xf numFmtId="0" fontId="14" fillId="2" borderId="1" xfId="1" applyFont="1" applyFill="1" applyBorder="1" applyAlignment="1" applyProtection="1">
      <alignment horizontal="center" vertical="center" wrapText="1"/>
      <protection locked="0"/>
    </xf>
    <xf numFmtId="0" fontId="14" fillId="5" borderId="1" xfId="0" applyFont="1" applyFill="1" applyBorder="1" applyAlignment="1" applyProtection="1">
      <alignment horizontal="center" vertical="center" wrapText="1"/>
      <protection locked="0"/>
    </xf>
    <xf numFmtId="0" fontId="14" fillId="5" borderId="5" xfId="0" applyFont="1" applyFill="1" applyBorder="1" applyAlignment="1" applyProtection="1">
      <alignment horizontal="center" vertical="center" wrapText="1"/>
      <protection locked="0"/>
    </xf>
    <xf numFmtId="0" fontId="15" fillId="2" borderId="1" xfId="1" applyFont="1" applyFill="1" applyBorder="1" applyAlignment="1" applyProtection="1">
      <alignment horizontal="center" vertical="center" wrapText="1"/>
      <protection locked="0"/>
    </xf>
    <xf numFmtId="0" fontId="15" fillId="2" borderId="5" xfId="1" applyFont="1" applyFill="1" applyBorder="1" applyAlignment="1" applyProtection="1">
      <alignment horizontal="center" vertical="center" wrapText="1"/>
      <protection locked="0"/>
    </xf>
    <xf numFmtId="0" fontId="17" fillId="2" borderId="1" xfId="1" applyFont="1" applyFill="1" applyBorder="1" applyAlignment="1" applyProtection="1">
      <alignment horizontal="center" vertical="center" wrapText="1"/>
      <protection locked="0"/>
    </xf>
    <xf numFmtId="0" fontId="17" fillId="2" borderId="5" xfId="1" applyFont="1" applyFill="1" applyBorder="1" applyAlignment="1" applyProtection="1">
      <alignment horizontal="center" vertical="center" wrapText="1"/>
      <protection locked="0"/>
    </xf>
    <xf numFmtId="0" fontId="15" fillId="2" borderId="6" xfId="1" applyFont="1" applyFill="1" applyBorder="1" applyAlignment="1" applyProtection="1">
      <alignment horizontal="center" vertical="center" wrapText="1"/>
      <protection locked="0"/>
    </xf>
    <xf numFmtId="0" fontId="15" fillId="2" borderId="5" xfId="1" applyFont="1" applyFill="1" applyBorder="1" applyAlignment="1" applyProtection="1">
      <alignment horizontal="center" vertical="center" wrapText="1"/>
      <protection locked="0"/>
    </xf>
    <xf numFmtId="0" fontId="13" fillId="4" borderId="0" xfId="1" applyFont="1" applyFill="1" applyAlignment="1">
      <alignment horizontal="center" vertical="center"/>
    </xf>
    <xf numFmtId="0" fontId="15" fillId="2" borderId="9" xfId="1" applyFont="1" applyFill="1" applyBorder="1" applyAlignment="1" applyProtection="1">
      <alignment horizontal="center" vertical="center" wrapText="1"/>
      <protection locked="0"/>
    </xf>
    <xf numFmtId="0" fontId="1" fillId="2" borderId="9" xfId="1" applyFill="1" applyBorder="1" applyAlignment="1" applyProtection="1">
      <alignment horizontal="center" vertical="center" wrapText="1"/>
      <protection locked="0"/>
    </xf>
    <xf numFmtId="0" fontId="1" fillId="2" borderId="5" xfId="1" applyFill="1" applyBorder="1" applyAlignment="1" applyProtection="1">
      <alignment horizontal="center" vertical="center" wrapText="1"/>
      <protection locked="0"/>
    </xf>
    <xf numFmtId="0" fontId="16" fillId="2" borderId="9" xfId="1" applyFont="1" applyFill="1" applyBorder="1" applyAlignment="1" applyProtection="1">
      <alignment horizontal="center" vertical="center" wrapText="1"/>
      <protection locked="0"/>
    </xf>
    <xf numFmtId="0" fontId="16" fillId="2" borderId="6" xfId="1" applyFont="1" applyFill="1" applyBorder="1" applyAlignment="1" applyProtection="1">
      <alignment horizontal="center" vertical="center" wrapText="1"/>
      <protection locked="0"/>
    </xf>
    <xf numFmtId="0" fontId="16" fillId="2" borderId="5" xfId="1" applyFont="1" applyFill="1" applyBorder="1" applyAlignment="1" applyProtection="1">
      <alignment horizontal="center" vertical="center" wrapText="1"/>
      <protection locked="0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82641"/>
      <color rgb="FF2AAA9E"/>
      <color rgb="FFF26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H23"/>
  <sheetViews>
    <sheetView tabSelected="1" topLeftCell="A5" zoomScale="83" zoomScaleNormal="70" workbookViewId="0">
      <selection activeCell="E9" sqref="E9"/>
    </sheetView>
  </sheetViews>
  <sheetFormatPr defaultColWidth="9.109375" defaultRowHeight="13.8"/>
  <cols>
    <col min="1" max="1" width="10.77734375" style="3" customWidth="1"/>
    <col min="2" max="11" width="24.77734375" style="3" customWidth="1"/>
    <col min="12" max="16384" width="9.109375" style="3"/>
  </cols>
  <sheetData>
    <row r="1" spans="1:190">
      <c r="A1" s="1"/>
      <c r="B1" s="2"/>
      <c r="C1" s="2"/>
      <c r="D1" s="2"/>
      <c r="E1" s="2"/>
      <c r="F1" s="2"/>
      <c r="G1" s="2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</row>
    <row r="2" spans="1:190" ht="30" customHeight="1">
      <c r="A2" s="1"/>
      <c r="B2" s="36" t="s">
        <v>160</v>
      </c>
      <c r="C2" s="36"/>
      <c r="D2" s="36"/>
      <c r="E2" s="36"/>
      <c r="F2" s="36"/>
      <c r="G2" s="36"/>
      <c r="H2" s="36"/>
      <c r="I2" s="36"/>
      <c r="J2" s="3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</row>
    <row r="3" spans="1:190" ht="15.75" customHeight="1">
      <c r="A3" s="1"/>
      <c r="B3" s="24"/>
      <c r="C3" s="24"/>
      <c r="D3" s="24"/>
      <c r="E3" s="24"/>
      <c r="F3" s="24"/>
      <c r="G3" s="24"/>
      <c r="H3" s="24"/>
      <c r="I3" s="24"/>
      <c r="J3" s="2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</row>
    <row r="4" spans="1:190" ht="16.2" thickBot="1">
      <c r="A4" s="1"/>
      <c r="B4" s="2"/>
      <c r="C4" s="2"/>
      <c r="D4" s="2"/>
      <c r="E4" s="1"/>
      <c r="F4" s="1"/>
      <c r="G4" s="1"/>
      <c r="H4" s="1"/>
      <c r="I4" s="1"/>
      <c r="J4" s="4"/>
      <c r="K4" s="5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</row>
    <row r="5" spans="1:190" ht="31.8" thickBot="1">
      <c r="A5" s="1"/>
      <c r="B5" s="22" t="s">
        <v>97</v>
      </c>
      <c r="C5" s="23" t="s">
        <v>95</v>
      </c>
      <c r="D5" s="23" t="s">
        <v>87</v>
      </c>
      <c r="E5" s="23" t="s">
        <v>98</v>
      </c>
      <c r="F5" s="23" t="s">
        <v>99</v>
      </c>
      <c r="G5" s="23" t="s">
        <v>167</v>
      </c>
      <c r="H5" s="23" t="s">
        <v>100</v>
      </c>
      <c r="I5" s="22" t="s">
        <v>101</v>
      </c>
      <c r="J5" s="23" t="s">
        <v>102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</row>
    <row r="6" spans="1:190" ht="119.25" customHeight="1" thickBot="1">
      <c r="A6" s="1"/>
      <c r="B6" s="20" t="s">
        <v>88</v>
      </c>
      <c r="C6" s="21" t="s">
        <v>96</v>
      </c>
      <c r="D6" s="21" t="s">
        <v>89</v>
      </c>
      <c r="E6" s="21" t="s">
        <v>90</v>
      </c>
      <c r="F6" s="21" t="s">
        <v>103</v>
      </c>
      <c r="G6" s="21" t="s">
        <v>94</v>
      </c>
      <c r="H6" s="21" t="s">
        <v>93</v>
      </c>
      <c r="I6" s="20" t="s">
        <v>92</v>
      </c>
      <c r="J6" s="21" t="s">
        <v>91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</row>
    <row r="7" spans="1:190" ht="96.6">
      <c r="A7" s="1"/>
      <c r="B7" s="34" t="s">
        <v>139</v>
      </c>
      <c r="C7" s="34" t="s">
        <v>119</v>
      </c>
      <c r="D7" s="27" t="s">
        <v>141</v>
      </c>
      <c r="E7" s="27" t="s">
        <v>109</v>
      </c>
      <c r="F7" s="27" t="s">
        <v>120</v>
      </c>
      <c r="G7" s="31">
        <v>2</v>
      </c>
      <c r="H7" s="31">
        <v>3</v>
      </c>
      <c r="I7" s="33">
        <f>G7*H7</f>
        <v>6</v>
      </c>
      <c r="J7" s="28" t="s">
        <v>140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</row>
    <row r="8" spans="1:190" ht="82.8">
      <c r="A8" s="1"/>
      <c r="B8" s="35"/>
      <c r="C8" s="35"/>
      <c r="D8" s="27" t="s">
        <v>115</v>
      </c>
      <c r="E8" s="27" t="s">
        <v>116</v>
      </c>
      <c r="F8" s="27" t="s">
        <v>117</v>
      </c>
      <c r="G8" s="30">
        <v>1</v>
      </c>
      <c r="H8" s="30">
        <v>3</v>
      </c>
      <c r="I8" s="32">
        <f t="shared" ref="I8:I9" si="0">G8*H8</f>
        <v>3</v>
      </c>
      <c r="J8" s="29" t="s">
        <v>118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</row>
    <row r="9" spans="1:190" ht="96.6">
      <c r="A9" s="1"/>
      <c r="B9" s="19"/>
      <c r="C9" s="19"/>
      <c r="D9" s="27" t="s">
        <v>132</v>
      </c>
      <c r="E9" s="27" t="s">
        <v>131</v>
      </c>
      <c r="F9" s="27" t="s">
        <v>134</v>
      </c>
      <c r="G9" s="30">
        <v>1</v>
      </c>
      <c r="H9" s="30">
        <v>5</v>
      </c>
      <c r="I9" s="32">
        <f t="shared" si="0"/>
        <v>5</v>
      </c>
      <c r="J9" s="29" t="s">
        <v>133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</row>
    <row r="10" spans="1:190" ht="112.05" customHeight="1">
      <c r="A10" s="1"/>
      <c r="B10" s="40" t="s">
        <v>107</v>
      </c>
      <c r="C10" s="37" t="s">
        <v>119</v>
      </c>
      <c r="D10" s="27" t="s">
        <v>164</v>
      </c>
      <c r="E10" s="27" t="s">
        <v>166</v>
      </c>
      <c r="F10" s="27" t="s">
        <v>165</v>
      </c>
      <c r="G10" s="30">
        <v>3</v>
      </c>
      <c r="H10" s="30">
        <v>2</v>
      </c>
      <c r="I10" s="32">
        <f t="shared" ref="I10:I18" si="1">G10*H10</f>
        <v>6</v>
      </c>
      <c r="J10" s="29" t="s">
        <v>121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</row>
    <row r="11" spans="1:190" ht="112.05" customHeight="1">
      <c r="A11" s="1"/>
      <c r="B11" s="41"/>
      <c r="C11" s="34"/>
      <c r="D11" s="27" t="s">
        <v>162</v>
      </c>
      <c r="E11" s="27" t="s">
        <v>161</v>
      </c>
      <c r="F11" s="27" t="s">
        <v>163</v>
      </c>
      <c r="G11" s="30">
        <v>3</v>
      </c>
      <c r="H11" s="30">
        <v>2</v>
      </c>
      <c r="I11" s="32">
        <f t="shared" si="1"/>
        <v>6</v>
      </c>
      <c r="J11" s="29" t="s">
        <v>121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</row>
    <row r="12" spans="1:190" ht="110.4">
      <c r="A12" s="1"/>
      <c r="B12" s="41"/>
      <c r="C12" s="34"/>
      <c r="D12" s="27" t="s">
        <v>124</v>
      </c>
      <c r="E12" s="27" t="s">
        <v>125</v>
      </c>
      <c r="F12" s="27" t="s">
        <v>138</v>
      </c>
      <c r="G12" s="26">
        <v>1</v>
      </c>
      <c r="H12" s="26">
        <v>5</v>
      </c>
      <c r="I12" s="6">
        <f t="shared" si="1"/>
        <v>5</v>
      </c>
      <c r="J12" s="29" t="s">
        <v>127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</row>
    <row r="13" spans="1:190" ht="124.2">
      <c r="A13" s="1"/>
      <c r="B13" s="41"/>
      <c r="C13" s="34"/>
      <c r="D13" s="27" t="s">
        <v>108</v>
      </c>
      <c r="E13" s="27" t="s">
        <v>109</v>
      </c>
      <c r="F13" s="27" t="s">
        <v>123</v>
      </c>
      <c r="G13" s="26">
        <v>2</v>
      </c>
      <c r="H13" s="26">
        <v>3</v>
      </c>
      <c r="I13" s="6">
        <f t="shared" si="1"/>
        <v>6</v>
      </c>
      <c r="J13" s="29" t="s">
        <v>128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</row>
    <row r="14" spans="1:190" ht="82.8">
      <c r="A14" s="1"/>
      <c r="B14" s="41"/>
      <c r="C14" s="34"/>
      <c r="D14" s="26" t="s">
        <v>110</v>
      </c>
      <c r="E14" s="26" t="s">
        <v>111</v>
      </c>
      <c r="F14" s="26" t="s">
        <v>112</v>
      </c>
      <c r="G14" s="26">
        <v>1</v>
      </c>
      <c r="H14" s="26">
        <v>4</v>
      </c>
      <c r="I14" s="6">
        <f t="shared" si="1"/>
        <v>4</v>
      </c>
      <c r="J14" s="29" t="s">
        <v>130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</row>
    <row r="15" spans="1:190" ht="124.2">
      <c r="A15" s="8"/>
      <c r="B15" s="42"/>
      <c r="C15" s="35"/>
      <c r="D15" s="27" t="s">
        <v>106</v>
      </c>
      <c r="E15" s="27" t="s">
        <v>137</v>
      </c>
      <c r="F15" s="27" t="s">
        <v>122</v>
      </c>
      <c r="G15" s="26">
        <v>2</v>
      </c>
      <c r="H15" s="26">
        <v>4</v>
      </c>
      <c r="I15" s="6">
        <f t="shared" si="1"/>
        <v>8</v>
      </c>
      <c r="J15" s="29" t="s">
        <v>129</v>
      </c>
      <c r="K15" s="8"/>
      <c r="L15" s="9"/>
      <c r="M15" s="9"/>
      <c r="N15" s="9"/>
      <c r="O15" s="9"/>
      <c r="P15" s="9"/>
      <c r="Q15" s="9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</row>
    <row r="16" spans="1:190" ht="79.2">
      <c r="A16" s="1"/>
      <c r="B16" s="38" t="s">
        <v>146</v>
      </c>
      <c r="C16" s="38" t="s">
        <v>155</v>
      </c>
      <c r="D16" s="26" t="s">
        <v>153</v>
      </c>
      <c r="E16" s="26" t="s">
        <v>111</v>
      </c>
      <c r="F16" s="26" t="s">
        <v>112</v>
      </c>
      <c r="G16" s="7">
        <v>1</v>
      </c>
      <c r="H16" s="7">
        <v>4</v>
      </c>
      <c r="I16" s="6">
        <f t="shared" si="1"/>
        <v>4</v>
      </c>
      <c r="J16" s="26" t="s">
        <v>130</v>
      </c>
      <c r="K16" s="1"/>
    </row>
    <row r="17" spans="1:11" ht="105.6">
      <c r="A17" s="1"/>
      <c r="B17" s="39"/>
      <c r="C17" s="39"/>
      <c r="D17" s="26" t="s">
        <v>152</v>
      </c>
      <c r="E17" s="26" t="s">
        <v>113</v>
      </c>
      <c r="F17" s="26" t="s">
        <v>114</v>
      </c>
      <c r="G17" s="7">
        <v>2</v>
      </c>
      <c r="H17" s="7">
        <v>2</v>
      </c>
      <c r="I17" s="6">
        <f t="shared" si="1"/>
        <v>4</v>
      </c>
      <c r="J17" s="26" t="s">
        <v>130</v>
      </c>
      <c r="K17" s="1"/>
    </row>
    <row r="18" spans="1:11" ht="66">
      <c r="A18" s="1"/>
      <c r="B18" s="26" t="s">
        <v>147</v>
      </c>
      <c r="C18" s="26" t="s">
        <v>155</v>
      </c>
      <c r="D18" s="26" t="s">
        <v>151</v>
      </c>
      <c r="E18" s="26" t="s">
        <v>135</v>
      </c>
      <c r="F18" s="26" t="s">
        <v>126</v>
      </c>
      <c r="G18" s="7">
        <v>2</v>
      </c>
      <c r="H18" s="7">
        <v>1</v>
      </c>
      <c r="I18" s="6">
        <f t="shared" si="1"/>
        <v>2</v>
      </c>
      <c r="J18" s="26" t="s">
        <v>136</v>
      </c>
      <c r="K18" s="1"/>
    </row>
    <row r="19" spans="1:11" ht="110.4">
      <c r="B19" s="37" t="s">
        <v>145</v>
      </c>
      <c r="C19" s="34" t="s">
        <v>119</v>
      </c>
      <c r="D19" s="27" t="s">
        <v>142</v>
      </c>
      <c r="E19" s="27" t="s">
        <v>159</v>
      </c>
      <c r="F19" s="27" t="s">
        <v>149</v>
      </c>
      <c r="G19" s="31">
        <v>4</v>
      </c>
      <c r="H19" s="31">
        <v>1</v>
      </c>
      <c r="I19" s="33">
        <f>G19*H19</f>
        <v>4</v>
      </c>
      <c r="J19" s="28" t="s">
        <v>118</v>
      </c>
    </row>
    <row r="20" spans="1:11" ht="110.4">
      <c r="B20" s="35"/>
      <c r="C20" s="35"/>
      <c r="D20" s="27" t="s">
        <v>143</v>
      </c>
      <c r="E20" s="27" t="s">
        <v>150</v>
      </c>
      <c r="F20" s="27" t="s">
        <v>154</v>
      </c>
      <c r="G20" s="30">
        <v>2</v>
      </c>
      <c r="H20" s="30">
        <v>3</v>
      </c>
      <c r="I20" s="32">
        <f t="shared" ref="I20:I21" si="2">G20*H20</f>
        <v>6</v>
      </c>
      <c r="J20" s="29" t="s">
        <v>118</v>
      </c>
    </row>
    <row r="21" spans="1:11" ht="110.4">
      <c r="B21" s="19"/>
      <c r="C21" s="19"/>
      <c r="D21" s="27" t="s">
        <v>144</v>
      </c>
      <c r="E21" s="27" t="s">
        <v>156</v>
      </c>
      <c r="F21" s="27" t="s">
        <v>157</v>
      </c>
      <c r="G21" s="30">
        <v>1</v>
      </c>
      <c r="H21" s="30">
        <v>3</v>
      </c>
      <c r="I21" s="32">
        <f t="shared" si="2"/>
        <v>3</v>
      </c>
      <c r="J21" s="29" t="s">
        <v>148</v>
      </c>
    </row>
    <row r="23" spans="1:11">
      <c r="B23" s="3" t="s">
        <v>158</v>
      </c>
    </row>
  </sheetData>
  <mergeCells count="9">
    <mergeCell ref="B7:B8"/>
    <mergeCell ref="C7:C8"/>
    <mergeCell ref="B2:J2"/>
    <mergeCell ref="B19:B20"/>
    <mergeCell ref="C19:C20"/>
    <mergeCell ref="B16:B17"/>
    <mergeCell ref="C16:C17"/>
    <mergeCell ref="B10:B15"/>
    <mergeCell ref="C10:C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9"/>
  <sheetViews>
    <sheetView topLeftCell="A10" zoomScale="120" zoomScaleNormal="120" workbookViewId="0">
      <selection activeCell="B17" sqref="B17"/>
    </sheetView>
  </sheetViews>
  <sheetFormatPr defaultColWidth="9.109375" defaultRowHeight="13.8"/>
  <cols>
    <col min="1" max="1" width="9.109375" style="3"/>
    <col min="2" max="2" width="34.6640625" style="3" customWidth="1"/>
    <col min="3" max="3" width="5.6640625" style="3" customWidth="1"/>
    <col min="4" max="4" width="34.6640625" style="3" customWidth="1"/>
    <col min="5" max="5" width="5.44140625" style="3" customWidth="1"/>
    <col min="6" max="6" width="34.6640625" style="3" customWidth="1"/>
    <col min="7" max="7" width="5.77734375" style="3" customWidth="1"/>
    <col min="8" max="8" width="34.6640625" style="3" customWidth="1"/>
    <col min="9" max="16384" width="9.109375" style="3"/>
  </cols>
  <sheetData>
    <row r="1" spans="2:8" ht="16.2" thickBot="1">
      <c r="B1" s="11"/>
      <c r="C1" s="11"/>
      <c r="D1" s="12"/>
      <c r="E1" s="12"/>
      <c r="F1" s="13"/>
      <c r="G1" s="13"/>
      <c r="H1" s="13"/>
    </row>
    <row r="2" spans="2:8" ht="31.8" thickBot="1">
      <c r="B2" s="14" t="s">
        <v>0</v>
      </c>
      <c r="C2" s="15"/>
      <c r="D2" s="14" t="s">
        <v>1</v>
      </c>
      <c r="E2" s="15"/>
      <c r="F2" s="14" t="s">
        <v>2</v>
      </c>
      <c r="G2" s="1"/>
      <c r="H2" s="16" t="s">
        <v>3</v>
      </c>
    </row>
    <row r="3" spans="2:8" ht="27.75" customHeight="1" thickBot="1">
      <c r="B3" s="17" t="s">
        <v>4</v>
      </c>
      <c r="C3" s="18"/>
      <c r="D3" s="17" t="s">
        <v>5</v>
      </c>
      <c r="E3" s="18"/>
      <c r="F3" s="17" t="s">
        <v>6</v>
      </c>
      <c r="G3" s="1"/>
      <c r="H3" s="17" t="s">
        <v>10</v>
      </c>
    </row>
    <row r="4" spans="2:8" ht="27.75" customHeight="1" thickBot="1">
      <c r="B4" s="17" t="s">
        <v>7</v>
      </c>
      <c r="C4" s="18"/>
      <c r="D4" s="17" t="s">
        <v>8</v>
      </c>
      <c r="E4" s="18"/>
      <c r="F4" s="17" t="s">
        <v>9</v>
      </c>
      <c r="G4" s="1"/>
      <c r="H4" s="17" t="s">
        <v>14</v>
      </c>
    </row>
    <row r="5" spans="2:8" ht="27.75" customHeight="1" thickBot="1">
      <c r="B5" s="17" t="s">
        <v>11</v>
      </c>
      <c r="C5" s="18"/>
      <c r="D5" s="17" t="s">
        <v>12</v>
      </c>
      <c r="E5" s="18"/>
      <c r="F5" s="17" t="s">
        <v>13</v>
      </c>
      <c r="G5" s="1"/>
      <c r="H5" s="17" t="s">
        <v>18</v>
      </c>
    </row>
    <row r="6" spans="2:8" ht="27.75" customHeight="1" thickBot="1">
      <c r="B6" s="17" t="s">
        <v>15</v>
      </c>
      <c r="C6" s="18"/>
      <c r="D6" s="17" t="s">
        <v>16</v>
      </c>
      <c r="E6" s="18"/>
      <c r="F6" s="17" t="s">
        <v>17</v>
      </c>
      <c r="G6" s="1"/>
      <c r="H6" s="17" t="s">
        <v>22</v>
      </c>
    </row>
    <row r="7" spans="2:8" ht="27.75" customHeight="1" thickBot="1">
      <c r="B7" s="17" t="s">
        <v>19</v>
      </c>
      <c r="C7" s="18"/>
      <c r="D7" s="17" t="s">
        <v>20</v>
      </c>
      <c r="E7" s="18"/>
      <c r="F7" s="17" t="s">
        <v>21</v>
      </c>
      <c r="G7" s="1"/>
      <c r="H7" s="17" t="s">
        <v>26</v>
      </c>
    </row>
    <row r="8" spans="2:8" ht="27.75" customHeight="1" thickBot="1">
      <c r="B8" s="17" t="s">
        <v>23</v>
      </c>
      <c r="C8" s="18"/>
      <c r="D8" s="17" t="s">
        <v>24</v>
      </c>
      <c r="E8" s="18"/>
      <c r="F8" s="17" t="s">
        <v>25</v>
      </c>
      <c r="G8" s="1"/>
      <c r="H8" s="17" t="s">
        <v>29</v>
      </c>
    </row>
    <row r="9" spans="2:8" ht="27.75" customHeight="1" thickBot="1">
      <c r="B9" s="17" t="s">
        <v>27</v>
      </c>
      <c r="C9" s="18"/>
      <c r="D9" s="1"/>
      <c r="E9" s="18"/>
      <c r="F9" s="17" t="s">
        <v>28</v>
      </c>
      <c r="G9" s="1"/>
      <c r="H9" s="17" t="s">
        <v>32</v>
      </c>
    </row>
    <row r="10" spans="2:8" ht="27.75" customHeight="1" thickBot="1">
      <c r="B10" s="17" t="s">
        <v>30</v>
      </c>
      <c r="C10" s="18"/>
      <c r="D10" s="14" t="s">
        <v>34</v>
      </c>
      <c r="E10" s="18"/>
      <c r="F10" s="17" t="s">
        <v>31</v>
      </c>
      <c r="G10" s="1"/>
      <c r="H10" s="17" t="s">
        <v>36</v>
      </c>
    </row>
    <row r="11" spans="2:8" ht="27.75" customHeight="1" thickBot="1">
      <c r="B11" s="17" t="s">
        <v>33</v>
      </c>
      <c r="C11" s="18"/>
      <c r="D11" s="17" t="s">
        <v>38</v>
      </c>
      <c r="E11" s="18"/>
      <c r="F11" s="17" t="s">
        <v>35</v>
      </c>
      <c r="G11" s="1"/>
      <c r="H11" s="17" t="s">
        <v>39</v>
      </c>
    </row>
    <row r="12" spans="2:8" ht="27.75" customHeight="1" thickBot="1">
      <c r="B12" s="17" t="s">
        <v>37</v>
      </c>
      <c r="C12" s="18"/>
      <c r="D12" s="17" t="s">
        <v>41</v>
      </c>
      <c r="E12" s="18"/>
      <c r="F12" s="1"/>
      <c r="G12" s="1"/>
      <c r="H12" s="17" t="s">
        <v>42</v>
      </c>
    </row>
    <row r="13" spans="2:8" ht="27.75" customHeight="1" thickBot="1">
      <c r="B13" s="17" t="s">
        <v>40</v>
      </c>
      <c r="C13" s="18"/>
      <c r="D13" s="17" t="s">
        <v>43</v>
      </c>
      <c r="E13" s="18"/>
      <c r="F13" s="16" t="s">
        <v>44</v>
      </c>
      <c r="G13" s="1"/>
      <c r="H13" s="17" t="s">
        <v>45</v>
      </c>
    </row>
    <row r="14" spans="2:8" ht="27.75" customHeight="1" thickBot="1">
      <c r="B14" s="18"/>
      <c r="C14" s="18"/>
      <c r="D14" s="17" t="s">
        <v>46</v>
      </c>
      <c r="E14" s="18"/>
      <c r="F14" s="17" t="s">
        <v>50</v>
      </c>
      <c r="G14" s="1"/>
      <c r="H14" s="17" t="s">
        <v>47</v>
      </c>
    </row>
    <row r="15" spans="2:8" ht="31.8" thickBot="1">
      <c r="B15" s="14" t="s">
        <v>48</v>
      </c>
      <c r="C15" s="15"/>
      <c r="D15" s="17" t="s">
        <v>49</v>
      </c>
      <c r="E15" s="18"/>
      <c r="F15" s="17" t="s">
        <v>54</v>
      </c>
      <c r="G15" s="1"/>
      <c r="H15" s="17" t="s">
        <v>51</v>
      </c>
    </row>
    <row r="16" spans="2:8" ht="27.75" customHeight="1" thickBot="1">
      <c r="B16" s="25" t="s">
        <v>52</v>
      </c>
      <c r="C16" s="18"/>
      <c r="D16" s="17" t="s">
        <v>53</v>
      </c>
      <c r="E16" s="18"/>
      <c r="F16" s="17" t="s">
        <v>58</v>
      </c>
      <c r="G16" s="1"/>
      <c r="H16" s="17" t="s">
        <v>55</v>
      </c>
    </row>
    <row r="17" spans="2:8" ht="27.75" customHeight="1" thickBot="1">
      <c r="B17" s="25" t="s">
        <v>56</v>
      </c>
      <c r="C17" s="18"/>
      <c r="D17" s="17" t="s">
        <v>57</v>
      </c>
      <c r="E17" s="18"/>
      <c r="F17" s="17" t="s">
        <v>62</v>
      </c>
      <c r="G17" s="1"/>
      <c r="H17" s="17" t="s">
        <v>59</v>
      </c>
    </row>
    <row r="18" spans="2:8" ht="27.75" customHeight="1" thickBot="1">
      <c r="B18" s="25" t="s">
        <v>60</v>
      </c>
      <c r="C18" s="18"/>
      <c r="D18" s="17" t="s">
        <v>61</v>
      </c>
      <c r="E18" s="1"/>
      <c r="F18" s="17" t="s">
        <v>65</v>
      </c>
      <c r="G18" s="1"/>
    </row>
    <row r="19" spans="2:8" ht="31.8" thickBot="1">
      <c r="B19" s="25" t="s">
        <v>63</v>
      </c>
      <c r="C19" s="18"/>
      <c r="D19" s="17" t="s">
        <v>64</v>
      </c>
      <c r="E19" s="18"/>
      <c r="F19" s="17" t="s">
        <v>68</v>
      </c>
      <c r="G19" s="1"/>
      <c r="H19" s="16" t="s">
        <v>69</v>
      </c>
    </row>
    <row r="20" spans="2:8" ht="27.75" customHeight="1" thickBot="1">
      <c r="B20" s="17" t="s">
        <v>66</v>
      </c>
      <c r="C20" s="18"/>
      <c r="D20" s="17" t="s">
        <v>67</v>
      </c>
      <c r="E20" s="18"/>
      <c r="F20" s="17" t="s">
        <v>72</v>
      </c>
      <c r="G20" s="1"/>
      <c r="H20" s="17" t="s">
        <v>76</v>
      </c>
    </row>
    <row r="21" spans="2:8" ht="27.75" customHeight="1" thickBot="1">
      <c r="B21" s="17" t="s">
        <v>70</v>
      </c>
      <c r="C21" s="18"/>
      <c r="D21" s="17" t="s">
        <v>71</v>
      </c>
      <c r="E21" s="18"/>
      <c r="F21" s="17" t="s">
        <v>75</v>
      </c>
      <c r="G21" s="1"/>
      <c r="H21" s="25" t="s">
        <v>104</v>
      </c>
    </row>
    <row r="22" spans="2:8" ht="27.75" customHeight="1" thickBot="1">
      <c r="B22" s="25" t="s">
        <v>73</v>
      </c>
      <c r="C22" s="18"/>
      <c r="D22" s="17" t="s">
        <v>74</v>
      </c>
      <c r="E22" s="18"/>
      <c r="F22" s="17" t="s">
        <v>79</v>
      </c>
      <c r="G22" s="1"/>
      <c r="H22" s="25" t="s">
        <v>105</v>
      </c>
    </row>
    <row r="23" spans="2:8" ht="27.75" customHeight="1" thickBot="1">
      <c r="B23" s="25" t="s">
        <v>77</v>
      </c>
      <c r="C23" s="18"/>
      <c r="D23" s="17" t="s">
        <v>78</v>
      </c>
      <c r="E23" s="18"/>
      <c r="F23" s="17" t="s">
        <v>81</v>
      </c>
      <c r="G23" s="1"/>
    </row>
    <row r="24" spans="2:8" ht="27.75" customHeight="1" thickBot="1">
      <c r="B24" s="17" t="s">
        <v>80</v>
      </c>
      <c r="C24" s="1"/>
      <c r="E24" s="15"/>
      <c r="F24" s="17" t="s">
        <v>83</v>
      </c>
      <c r="G24" s="1"/>
    </row>
    <row r="25" spans="2:8" ht="27.75" customHeight="1" thickBot="1">
      <c r="B25" s="17" t="s">
        <v>82</v>
      </c>
      <c r="C25" s="1"/>
      <c r="D25" s="1"/>
      <c r="E25" s="18"/>
      <c r="F25" s="17" t="s">
        <v>85</v>
      </c>
      <c r="G25" s="1"/>
    </row>
    <row r="26" spans="2:8" ht="27.75" customHeight="1" thickBot="1">
      <c r="B26" s="25" t="s">
        <v>84</v>
      </c>
      <c r="C26" s="1"/>
      <c r="D26" s="1"/>
      <c r="E26" s="18"/>
      <c r="G26" s="1"/>
      <c r="H26" s="1"/>
    </row>
    <row r="27" spans="2:8" ht="27.75" customHeight="1" thickBot="1">
      <c r="B27" s="25" t="s">
        <v>86</v>
      </c>
      <c r="C27" s="1"/>
      <c r="D27" s="1"/>
      <c r="E27" s="18"/>
      <c r="G27" s="1"/>
      <c r="H27" s="1"/>
    </row>
    <row r="28" spans="2:8" ht="27.75" customHeight="1">
      <c r="C28" s="1"/>
      <c r="D28" s="1"/>
      <c r="E28" s="18"/>
      <c r="F28" s="1"/>
      <c r="G28" s="1"/>
      <c r="H28" s="1"/>
    </row>
    <row r="29" spans="2:8" ht="27.7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Risk Assesment</vt:lpstr>
      <vt:lpstr>Hazard Checklist</vt:lpstr>
    </vt:vector>
  </TitlesOfParts>
  <Company>University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Isobel Ross</dc:creator>
  <cp:lastModifiedBy>Michael Senior</cp:lastModifiedBy>
  <dcterms:created xsi:type="dcterms:W3CDTF">2018-07-27T14:24:13Z</dcterms:created>
  <dcterms:modified xsi:type="dcterms:W3CDTF">2023-07-27T14:30:08Z</dcterms:modified>
</cp:coreProperties>
</file>