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A4C83A7-F570-465B-A107-6D902470AB74}"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3" i="2" l="1"/>
  <c r="I42" i="2"/>
  <c r="I39" i="2"/>
  <c r="I38" i="2"/>
  <c r="I36" i="2"/>
  <c r="I28" i="2"/>
  <c r="I25" i="2"/>
  <c r="I24" i="2"/>
  <c r="I22" i="2"/>
  <c r="I21" i="2"/>
  <c r="I14" i="2"/>
  <c r="I11" i="2"/>
  <c r="I10" i="2"/>
  <c r="I9" i="2"/>
  <c r="I8" i="2"/>
</calcChain>
</file>

<file path=xl/sharedStrings.xml><?xml version="1.0" encoding="utf-8"?>
<sst xmlns="http://schemas.openxmlformats.org/spreadsheetml/2006/main" count="230" uniqueCount="205">
  <si>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</si>
  <si>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</si>
  <si>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</si>
  <si>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</si>
  <si>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</si>
  <si>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</si>
  <si>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</si>
  <si>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</si>
  <si>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</si>
  <si>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</si>
  <si>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</si>
  <si>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</si>
  <si>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</si>
  <si>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</si>
  <si>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</si>
  <si>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</si>
  <si>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</si>
  <si>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</si>
  <si>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</si>
  <si>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</si>
  <si>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</si>
  <si>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</si>
  <si>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</si>
  <si>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</si>
  <si>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</si>
  <si>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</si>
  <si>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</si>
  <si>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</si>
  <si>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</si>
  <si>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</si>
  <si>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</si>
  <si>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</si>
  <si>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</si>
  <si>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</si>
  <si>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</si>
  <si>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</si>
  <si>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</si>
  <si>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</si>
  <si>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</si>
  <si>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</si>
  <si>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</si>
  <si>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</si>
  <si>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</si>
  <si>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</si>
  <si>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</si>
  <si>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</si>
  <si>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</si>
  <si>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</si>
  <si>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</si>
  <si>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</si>
  <si>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</si>
  <si>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</si>
  <si>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</si>
  <si>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</si>
  <si>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</si>
  <si>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</si>
  <si>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</si>
  <si>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</si>
  <si>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</si>
  <si>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</si>
  <si>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</si>
  <si>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</si>
  <si>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</si>
  <si>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</si>
  <si>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</si>
  <si>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</si>
  <si>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</si>
  <si>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</si>
  <si>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</si>
  <si>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</si>
  <si>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</si>
  <si>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</si>
  <si>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</si>
  <si>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</si>
  <si>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</si>
  <si>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</si>
  <si>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</si>
  <si>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</si>
  <si>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</si>
  <si>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</si>
  <si>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</si>
  <si>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</si>
  <si>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</si>
  <si>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</si>
  <si>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</si>
  <si>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</si>
  <si>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</si>
  <si>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</si>
  <si>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</si>
  <si>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</si>
  <si>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</si>
  <si>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</si>
  <si>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</si>
  <si>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</si>
  <si>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</si>
  <si>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</si>
  <si>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</si>
  <si>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</si>
  <si>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</si>
  <si>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</si>
  <si>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</si>
  <si>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</si>
  <si>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</si>
  <si>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</si>
  <si>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</si>
  <si>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</si>
  <si>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</si>
  <si>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Participation in Lacrosse</t>
  </si>
  <si>
    <t>Participation in Lacrosse (Environment)</t>
  </si>
  <si>
    <t>Fitness Training</t>
  </si>
  <si>
    <t>In person Socials</t>
  </si>
  <si>
    <t>Remote Socials</t>
  </si>
  <si>
    <t xml:space="preserve">Tour </t>
  </si>
  <si>
    <t>Away Days</t>
  </si>
  <si>
    <t>Captain</t>
  </si>
  <si>
    <t>Covid-Coordinator</t>
  </si>
  <si>
    <t>Order of line of responsibility (President &gt; Captain)</t>
  </si>
  <si>
    <t>Person leading fitness (Captain/President/committee member)</t>
  </si>
  <si>
    <t>Social Secretaries</t>
  </si>
  <si>
    <t>Order of line of responsibility (Vice-President &gt; President &gt; Social Secretaries)</t>
  </si>
  <si>
    <t>Checks/Body Contact (Tackles)</t>
  </si>
  <si>
    <t>Stick Checks</t>
  </si>
  <si>
    <t>Ball/Body Contact</t>
  </si>
  <si>
    <t>Spectator Impact</t>
  </si>
  <si>
    <t>Hard or sharp objects on the pitch/astro</t>
  </si>
  <si>
    <t>Aggression between participants or supporters</t>
  </si>
  <si>
    <t>Falls, Trips, Slips, etc</t>
  </si>
  <si>
    <t>Transmission of virus to self and others</t>
  </si>
  <si>
    <t>Electrical Storm</t>
  </si>
  <si>
    <t>Poor Lighting</t>
  </si>
  <si>
    <t>Severe Weather</t>
  </si>
  <si>
    <t>Obstacles</t>
  </si>
  <si>
    <t>Unsafe use of equipment</t>
  </si>
  <si>
    <t>Exhaustion or dehydration</t>
  </si>
  <si>
    <t>Alcohol</t>
  </si>
  <si>
    <t>Food Poisoning</t>
  </si>
  <si>
    <t>Missing Persons</t>
  </si>
  <si>
    <t xml:space="preserve">Lacrosse is a contact sport: potential of broken bones, dislocation, impact injuries, bruises,  </t>
  </si>
  <si>
    <t>Possible hand, elbow, low risk as all men are required to wear gloves, pads and helmets during participation</t>
  </si>
  <si>
    <t>The ball is made from dense rubber: Injuries could be sustained from impact such as bruising, head injuries - Medium risk as players are required to wear protective equipment during games</t>
  </si>
  <si>
    <t xml:space="preserve">The pitch is not netted off, spectators may be struck by players or balls. </t>
  </si>
  <si>
    <t>Fields and training facilities are utilised by others. This may mean debris is left on the pitch and could result in injury to players. Low probability.</t>
  </si>
  <si>
    <t>During competitive matches, players and supporters may become caught up in the game and it can lead to aggressive behaviour</t>
  </si>
  <si>
    <t xml:space="preserve">After heavy rain or when playing on uneven grass there is an increased risk of falling injuries. </t>
  </si>
  <si>
    <t>Before leaving home for the activity, a player may have caught the virus from another activity</t>
  </si>
  <si>
    <t xml:space="preserve">Lacrosse required players to hold long (up to 6ft) metal poles, these are very good lightning conductors. Lightning strike to a Lacrosse stick can cause severe injury, disfigurement and even death. </t>
  </si>
  <si>
    <t>If lighting becomes poor then player visibility of the ball and other players will be impaired. The risk of injury is greatly increased. The same concequences as for all 3 player based impact scenarios above apply.</t>
  </si>
  <si>
    <t>Severe wind, rain, hail or snow could can make the ground slippery causing falls, bruising or slips, affecting visibility and creating the same problems as with poor lighting.</t>
  </si>
  <si>
    <t>Obstacles around the pitch can cause impact injuries to players.</t>
  </si>
  <si>
    <t xml:space="preserve">After heavy rain or when exercising on uneven grass or road surface there is an increased risk of falling injuries. </t>
  </si>
  <si>
    <t>Members may use equipment such as weights at some point during training, which if used in an unsafe manner can cause muscular injuries or impact injuries if dropped</t>
  </si>
  <si>
    <t>Members may become physically exhausted or dehydrated if proper nutrients are not consumed before and during exercise. Hypoglyceimia or dehydration may occur</t>
  </si>
  <si>
    <t>If lighting becomes poor then visibility may be impaired. The risk of injury is greatly increased. If running in the dark members may collide with obstacles or other people</t>
  </si>
  <si>
    <t>Obstacles around the area can cause impact injuries to players.</t>
  </si>
  <si>
    <t>Alcohol is a poison and can cause personal injury if too much is induced. Alcohol is an intoxicant and can remove people's better judgement. People who have been drinking alcohol can also get aggressive and cause injury to themselves or others. Bruises. Grazes, Cuts, Alcohol Poisoning.</t>
  </si>
  <si>
    <t xml:space="preserve">Alcohol is a poison and can result in vomiting and alcohol poisoning if too much is consumed. Vomiting due to alcohol can lead to  possibility of choking. </t>
  </si>
  <si>
    <t xml:space="preserve">Incorrectly cooked food may contain harmful bacteria that may lead to illness </t>
  </si>
  <si>
    <t xml:space="preserve">Alcohol is a poison and can result in vomiting and alcohol poisoning if too much is consumed. Vomiting due to alcohol can lead to possibility of choking. </t>
  </si>
  <si>
    <t>Social activities may include games that include movement within the remote environment - such as scavanger hunts. Members with cluttered environments may trip and cause themselves harm</t>
  </si>
  <si>
    <t>Tour destination cities are large and members may not be knoledgeable on surroundings. Members may get lost or wander into dangerous areas.</t>
  </si>
  <si>
    <t xml:space="preserve">Away games are often far away and it is possible that members of the club may become lost or detached from the group. </t>
  </si>
  <si>
    <t>First aid kit and first aid trained captain should be on site at all times. Ensure that players are aware of the risks present and how to minimise them through training. All training/matches should have an experienced member present. All kit bought will meet Lacrosse safety standards</t>
  </si>
  <si>
    <t>Ensure all players are wearing the outlined protective equipment. Provide basic training to UK Lacrosse guidelines. All training/match play should be supervised by a coach or experienced player. Captains and Committee members will be First Aid trained.</t>
  </si>
  <si>
    <t>Ensure that all players are wearing the outlined protective equipment and provide basic training to UK Lacrosse guidelines. All training/match play should be supervised by a coach or experienced player. Captains will be First Aid trained.</t>
  </si>
  <si>
    <t>Ensure spectators are standing a minimum of 4 meters away from the sidelines to prevent impact with players. Spectators should not stand behind the goals at either end.</t>
  </si>
  <si>
    <t xml:space="preserve">Person in charge of each session will weep the pitch/training ground before session or match begins to ensure safety. In the case of matches, this is the officials repsonsibility and in the case of training sessions, this is the leader's duty. </t>
  </si>
  <si>
    <t xml:space="preserve">All matches are required to have a referee and should the behaviour of a team or supporters begin to worsen, the umpire will step in. In addition, committee members present on teams will take repsonsibility for leding by example with their behaviour. </t>
  </si>
  <si>
    <t>Members are advised to wear appropriate lacrosse cleats or football/rugby boots with studs or blades. Trainers are only appropriate when the ground is very dry or where the surface permits</t>
  </si>
  <si>
    <t>If electrical storm develops play will be immediately suspended. All players must return to a safe inside environment until the storm has passed and it is safe to return to play. English Lacrosse give specific guidelines covering Electrical storms and these will be followed at all times.</t>
  </si>
  <si>
    <t>Game must be scheduled so that there is sufficient daylight left to allow play to occur. If not, arrangements must have been made for the pitch to be artificially lit. All evening training will take place at floodlit grounds</t>
  </si>
  <si>
    <t>If extreme weather commences during a session it is up to the supervisor/referee to decide when it is unsafe to continue. If it is evident on the morning of an activity that it will be unsafe to play then the president will decide and communicate this with the members.</t>
  </si>
  <si>
    <t>All players wear protective equipment so the risk is lowered. Prior to a game or training the pitch area should be inspected for obstacles that may pose a risk and action taken to remove or reduce the risk. Referees are instructed to walk around the pitch to check for obstacles.</t>
  </si>
  <si>
    <t>Members are advised to wear appropriate footwear dependent on activity. Trainers are only appropriate when the ground is very dry or where the surface permits, and boots are approporiate only when activity is purely on grass</t>
  </si>
  <si>
    <t>Members will be advised how to use any equipment safely, and those who are seen to be struggling will be advised an alternative exercise</t>
  </si>
  <si>
    <t>Water and food will not be provided due to Covid-19 regulations, meaning members must bring their own. All members will be advised to eat adequately prior to training</t>
  </si>
  <si>
    <t>GameTrainingso that there is sufficient daylight left to allowtraining to be completed. If not, arrangements must have been made for members to have high-vis clothing or the activity to be on an artificially lit surface</t>
  </si>
  <si>
    <t>If extreme weather commences during a session it is up to the session leader to decide when it is unsafe to continue. If it is evident on the morning of an activity that it will be unsafe to train then the president will decide and communicate this with the members.</t>
  </si>
  <si>
    <t xml:space="preserve">Prior to training the area should be inspected for obstacles that may pose a risk and action taken to remove or reduce the risk. The group will take greater caution when exercising on the road, such as when going on a run. </t>
  </si>
  <si>
    <t>At least one committee member must not be drinking at all formal club social events and have means to communicate in an emergency. No club members must  be forced to consume drinks against their will. All club members will be reminded of the dangers of drinking at the start of each term.</t>
  </si>
  <si>
    <t>At least one committee member must not be drinking at all formal club social events and have means to communicate in an emergency. No club members must  be forced to consume drinks against their wil. All club members will be reminded of the dangers of drinking at the start of each term. Anyone vomiting will be looked after by a non-drinking member of committee. They will not be left alone, they will be accompanied home and looked after appropriately.</t>
  </si>
  <si>
    <t>Ensure Socials that involve food are undertaken at reputable venues with acceptable food hygiene standards. Any socials involving food not carried out at venues must ensure that the food is prepared properly.</t>
  </si>
  <si>
    <t>Socials will not be based around consumption of alcohol. At least one committee member must not be drinking at all formal club social events and have means to communicate in an emergency. No club members must  be forced to consume drinks against their will. All club members will be reminded of the dangers of drinking at the start of each term.</t>
  </si>
  <si>
    <t>Socials will not be based around consumption of alcohol. At least one committee member must not be drinking at all formal club social events and have means to communicate in an emergency. No club members must  be forced to consume drinks against their wil. All club members will be reminded of the dangers of drinking at the start of each term.</t>
  </si>
  <si>
    <t xml:space="preserve">All members will be advised to take caution and clear the environment of trip hazards before an activity which may pose a risk. </t>
  </si>
  <si>
    <t xml:space="preserve">All members are reminded that if and when they do leave the group they should aim to be with another member. If they are to go off on their own, to have at least one contact in the group who has their contact details, is aware of where they are going and when they plan to be back. Ensure at least every morning that members are accounted for. </t>
  </si>
  <si>
    <t>All members that are playing will be recorded on the teamsheet as per BUCS rules. This can be used to recored who is present and check that every member remains with the group. All players will be given travel information and meeting times/locations in good time. The captain and other committee member present will give their phone number to each player present in case they become lost. Perform a headcount before catching all forms of transport</t>
  </si>
  <si>
    <t>All injures to be recorded and first aid given if appropriate. Medical support may be sought if needed. For all injuries involving the neck/head medical support will be obtained.</t>
  </si>
  <si>
    <t>All injures to be recorded and first aid given if appropriate. Medical support may be sought if needed. For all injuries involving the neck/head medical support will be obtained. Spectators should be warned by the referee if standing in a dangerous area.</t>
  </si>
  <si>
    <t>All injures to be recorded and first aid given if appropriate. Medical support may be sought if needed. For all injuries involving the neck/head medical support will be obtained. If any objects are found on the surface, appropriate action will be taken to remove these.</t>
  </si>
  <si>
    <t xml:space="preserve">If supporters are too rowdy, the referee will first warn them then ask them to leave.If teams begin to act aggressively, the umpire will deal with this according to umpiring regulations. </t>
  </si>
  <si>
    <t>If a player arrives unwell, they shall be sent home immediately. All in attendance should work to disinfect themselves if they have been in contact and they should self isolate for 14 days. The covid coordinator will undergo contact tracing procedures to alert those who have been in contact.</t>
  </si>
  <si>
    <t>If lightning strike does occurr then emergency medical support will be immediately sought. First Aid will be given if required and safe to do so.</t>
  </si>
  <si>
    <t>If light does reduce to below acceptable levels (as deemed by the match refereee) then play will be suspended until the situation can be rectified or the game will be abandoned.</t>
  </si>
  <si>
    <t>Play is stopped or training is cancelled if extreme weather persists, is imminent, or has made the pitch unsafe.</t>
  </si>
  <si>
    <t>All injures will be recorded and first aid given if approporiate. Depending on seriousness and location medical support may be sought. For all injuries involving the neck/head medical support will be obtained.</t>
  </si>
  <si>
    <t>All sufferers to be asked to sit out of fitness training and consume water + glucose tablets/high energy food to bring sugar levels and/or hydration levels ups</t>
  </si>
  <si>
    <t>If light does reduce to below acceptable levels (as deemed by the training leader) then training will be stopped or modified to allow activity to continue safely.</t>
  </si>
  <si>
    <t>Training is cancelled if extreme weather persists, is imminent, or has made the surface unsafe.</t>
  </si>
  <si>
    <t>All injures will be recorded and first aid given if approporiate. Medical support will be obtained if Alcohol posinoning is suspected.</t>
  </si>
  <si>
    <t>Medical support will be obtained if food poisoning is suspected</t>
  </si>
  <si>
    <t>All injures will be recorded and first aid given if approporiate. Medical support will be obtained in more serious instances of harm</t>
  </si>
  <si>
    <t>Attempt to contact individuals that have been separated via telephone/social media to arrange a location to meet to regroup. If no contact is possible alert the relevant services, i.e. local police.</t>
  </si>
  <si>
    <t>Attempt to contact individuals that have been separated via telephone/social media to arrange a location to meet to regroup. If no contact is possible alert the relevant services, i.e. train companies to put a broadcast out.</t>
  </si>
  <si>
    <t>Before leaving home, all members perform a personal health check for symptoms and a lateral flow tests. If they feel unwell, they do not attend training, and contact the covid coordinator so that they can take appropriate action in contact tracing.</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</si>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</sst>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theme="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8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2" fillId="2" borderId="0" xfId="1" applyFont="1" applyFill="1" applyAlignment="1">
      <alignment horizontal="center" vertical="center"/>
    </xf>
    <xf numFmtId="0" fontId="1" fillId="2" borderId="3" xfId="1" applyFill="1" applyBorder="1" applyAlignment="1">
      <alignment vertical="center" wrapText="1"/>
    </xf>
    <xf numFmtId="0" fontId="7" fillId="4"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8" fillId="2" borderId="11" xfId="1" applyFont="1" applyFill="1" applyBorder="1" applyAlignment="1" applyProtection="1">
      <alignment horizontal="center" vertical="center" wrapText="1"/>
      <protection locked="0"/>
    </xf>
    <xf numFmtId="0" fontId="7" fillId="4" borderId="6"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8" fillId="2" borderId="18" xfId="1" applyFont="1" applyFill="1" applyBorder="1" applyAlignment="1" applyProtection="1">
      <alignment horizontal="center" vertical="center" wrapText="1"/>
      <protection locked="0"/>
    </xf>
    <xf numFmtId="0" fontId="14" fillId="5" borderId="19"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4" fillId="5" borderId="20"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wrapText="1"/>
      <protection locked="0"/>
    </xf>
    <xf numFmtId="0" fontId="14" fillId="5" borderId="24"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0" borderId="2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7" fillId="4" borderId="2"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8" fillId="2" borderId="19" xfId="1" applyFont="1" applyFill="1" applyBorder="1" applyAlignment="1" applyProtection="1">
      <alignment horizontal="center" vertical="center" wrapText="1"/>
      <protection locked="0"/>
    </xf>
    <xf numFmtId="0" fontId="8" fillId="2" borderId="20" xfId="1" applyFont="1" applyFill="1" applyBorder="1" applyAlignment="1" applyProtection="1">
      <alignment horizontal="center" vertical="center" wrapText="1"/>
      <protection locked="0"/>
    </xf>
    <xf numFmtId="0" fontId="8" fillId="2" borderId="22"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7" fillId="4" borderId="25" xfId="1" applyFont="1" applyFill="1" applyBorder="1" applyAlignment="1">
      <alignment horizontal="center" vertical="center" wrapText="1"/>
    </xf>
    <xf numFmtId="0" fontId="14" fillId="5" borderId="26" xfId="0"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 fillId="2" borderId="27" xfId="1" applyFill="1" applyBorder="1" applyAlignment="1" applyProtection="1">
      <alignment horizontal="center" vertical="center" wrapText="1"/>
      <protection locked="0"/>
    </xf>
    <xf numFmtId="0" fontId="14" fillId="5" borderId="28" xfId="0" applyFont="1" applyFill="1" applyBorder="1" applyAlignment="1" applyProtection="1">
      <alignment horizontal="center" vertical="center" wrapText="1"/>
      <protection locked="0"/>
    </xf>
    <xf numFmtId="0" fontId="14" fillId="5" borderId="27" xfId="0" applyFont="1" applyFill="1" applyBorder="1" applyAlignment="1" applyProtection="1">
      <alignment vertical="center" wrapText="1"/>
      <protection locked="0"/>
    </xf>
    <xf numFmtId="0" fontId="14" fillId="5" borderId="29" xfId="0" applyFont="1" applyFill="1" applyBorder="1" applyAlignment="1" applyProtection="1">
      <alignment horizontal="center" vertical="center" wrapText="1"/>
      <protection locked="0"/>
    </xf>
    <xf numFmtId="0" fontId="14" fillId="2" borderId="27"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5" borderId="30"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8" fillId="2" borderId="8" xfId="1" applyFont="1" applyFill="1" applyBorder="1" applyAlignment="1" applyProtection="1">
      <alignment vertical="center" wrapText="1"/>
      <protection locked="0"/>
    </xf>
    <xf numFmtId="0" fontId="8" fillId="2" borderId="9" xfId="1" applyFont="1" applyFill="1" applyBorder="1" applyAlignment="1" applyProtection="1">
      <alignment vertical="center" wrapText="1"/>
      <protection locked="0"/>
    </xf>
    <xf numFmtId="0" fontId="8" fillId="2" borderId="10" xfId="1" applyFont="1" applyFill="1" applyBorder="1" applyAlignment="1" applyProtection="1">
      <alignment vertical="center" wrapText="1"/>
      <protection locked="0"/>
    </xf>
    <xf numFmtId="0" fontId="8" fillId="2" borderId="13" xfId="1" applyFont="1" applyFill="1" applyBorder="1" applyAlignment="1" applyProtection="1">
      <alignment vertical="center" wrapText="1"/>
      <protection locked="0"/>
    </xf>
    <xf numFmtId="0" fontId="8" fillId="2" borderId="14" xfId="1" applyFont="1" applyFill="1" applyBorder="1" applyAlignment="1" applyProtection="1">
      <alignment vertical="center" wrapText="1"/>
      <protection locked="0"/>
    </xf>
    <xf numFmtId="0" fontId="8" fillId="2" borderId="15" xfId="1" applyFont="1" applyFill="1" applyBorder="1" applyAlignment="1" applyProtection="1">
      <alignment vertical="center" wrapText="1"/>
      <protection locked="0"/>
    </xf>
    <xf numFmtId="0" fontId="8" fillId="2" borderId="16" xfId="1" applyFont="1" applyFill="1" applyBorder="1" applyAlignment="1" applyProtection="1">
      <alignment vertical="center" wrapText="1"/>
      <protection locked="0"/>
    </xf>
    <xf numFmtId="0" fontId="8" fillId="2" borderId="17" xfId="1" applyFont="1" applyFill="1" applyBorder="1" applyAlignment="1" applyProtection="1">
      <alignment vertical="center" wrapText="1"/>
      <protection locked="0"/>
    </xf>
    <xf numFmtId="0" fontId="14" fillId="5" borderId="20" xfId="0" applyFont="1" applyFill="1" applyBorder="1" applyAlignment="1" applyProtection="1">
      <alignment vertical="center" wrapText="1"/>
      <protection locked="0"/>
    </xf>
    <xf numFmtId="0" fontId="14" fillId="5" borderId="5" xfId="0" applyFont="1" applyFill="1" applyBorder="1" applyAlignment="1" applyProtection="1">
      <alignment vertical="center" wrapText="1"/>
      <protection locked="0"/>
    </xf>
    <xf numFmtId="0" fontId="14" fillId="5" borderId="21" xfId="0" applyFont="1" applyFill="1" applyBorder="1" applyAlignment="1" applyProtection="1">
      <alignment vertical="center" wrapText="1"/>
      <protection locked="0"/>
    </xf>
    <xf numFmtId="0" fontId="1" fillId="6" borderId="3" xfId="1" applyFill="1" applyBorder="1" applyAlignment="1">
      <alignment vertical="center" wrapText="1"/>
    </xf>
    <xf numFmtId="0" fontId="3" fillId="6" borderId="3" xfId="1" applyFont="1" applyFill="1" applyBorder="1" applyAlignment="1">
      <alignment vertical="center" wrapText="1"/>
    </xf>
    <xf numFmtId="0" fontId="14" fillId="5" borderId="23"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8" fillId="2" borderId="8"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10" xfId="1" applyFont="1" applyFill="1" applyBorder="1" applyAlignment="1" applyProtection="1">
      <alignment horizontal="center" vertical="center" wrapText="1"/>
      <protection locked="0"/>
    </xf>
    <xf numFmtId="0" fontId="8" fillId="2" borderId="13" xfId="1" applyFont="1" applyFill="1" applyBorder="1" applyAlignment="1" applyProtection="1">
      <alignment horizontal="center" vertical="center" wrapText="1"/>
      <protection locked="0"/>
    </xf>
    <xf numFmtId="0" fontId="8" fillId="2" borderId="14" xfId="1" applyFont="1" applyFill="1" applyBorder="1" applyAlignment="1" applyProtection="1">
      <alignment horizontal="center" vertical="center" wrapText="1"/>
      <protection locked="0"/>
    </xf>
    <xf numFmtId="0" fontId="8" fillId="2" borderId="17" xfId="1" applyFont="1" applyFill="1" applyBorder="1" applyAlignment="1" applyProtection="1">
      <alignment horizontal="center" vertical="center" wrapText="1"/>
      <protection locked="0"/>
    </xf>
    <xf numFmtId="0" fontId="8" fillId="2" borderId="15"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3" fillId="2" borderId="0" xfId="1" applyFont="1" applyFill="1" applyAlignment="1">
      <alignment horizontal="center" vertical="center" wrapText="1"/>
    </xf>
    <xf numFmtId="0" fontId="14" fillId="5" borderId="20"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3"/>
  <sheetViews>
    <sheetView tabSelected="1" topLeftCell="B1" zoomScale="80" zoomScaleNormal="80" workbookViewId="0">
      <selection activeCell="B2" sqref="B2:J2"/>
    </sheetView>
  </sheetViews>
  <sheetFormatPr defaultColWidth="9.140625" defaultRowHeight="14.25" x14ac:dyDescent="0.2"/>
  <cols>
    <col min="1" max="1" width="10.7109375" style="3" customWidth="1"/>
    <col min="2" max="11" width="24.71093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75" t="s">
        <v>204</v>
      </c>
      <c r="C2" s="75"/>
      <c r="D2" s="75"/>
      <c r="E2" s="75"/>
      <c r="F2" s="75"/>
      <c r="G2" s="75"/>
      <c r="H2" s="75"/>
      <c r="I2" s="75"/>
      <c r="J2" s="7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18"/>
      <c r="C3" s="18"/>
      <c r="D3" s="18"/>
      <c r="E3" s="18"/>
      <c r="F3" s="18"/>
      <c r="G3" s="18"/>
      <c r="H3" s="18"/>
      <c r="I3" s="18"/>
      <c r="J3" s="1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2">
      <c r="A4" s="1"/>
      <c r="B4" s="76"/>
      <c r="C4" s="76"/>
      <c r="D4" s="76"/>
      <c r="E4" s="76"/>
      <c r="F4" s="76"/>
      <c r="G4" s="76"/>
      <c r="H4" s="76"/>
      <c r="I4" s="76"/>
      <c r="J4" s="7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75" thickBot="1" x14ac:dyDescent="0.25">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2.25" thickBot="1" x14ac:dyDescent="0.25">
      <c r="A6" s="1"/>
      <c r="B6" s="20" t="s">
        <v>97</v>
      </c>
      <c r="C6" s="23" t="s">
        <v>95</v>
      </c>
      <c r="D6" s="23" t="s">
        <v>87</v>
      </c>
      <c r="E6" s="23" t="s">
        <v>98</v>
      </c>
      <c r="F6" s="23" t="s">
        <v>99</v>
      </c>
      <c r="G6" s="23" t="s">
        <v>100</v>
      </c>
      <c r="H6" s="23" t="s">
        <v>101</v>
      </c>
      <c r="I6" s="35" t="s">
        <v>102</v>
      </c>
      <c r="J6" s="41" t="s">
        <v>103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25">
      <c r="A7" s="1"/>
      <c r="B7" s="21" t="s">
        <v>88</v>
      </c>
      <c r="C7" s="24" t="s">
        <v>96</v>
      </c>
      <c r="D7" s="24" t="s">
        <v>89</v>
      </c>
      <c r="E7" s="24" t="s">
        <v>90</v>
      </c>
      <c r="F7" s="24" t="s">
        <v>104</v>
      </c>
      <c r="G7" s="24" t="s">
        <v>94</v>
      </c>
      <c r="H7" s="24" t="s">
        <v>93</v>
      </c>
      <c r="I7" s="36" t="s">
        <v>92</v>
      </c>
      <c r="J7" s="36"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53" x14ac:dyDescent="0.2">
      <c r="A8" s="1"/>
      <c r="B8" s="67" t="s">
        <v>107</v>
      </c>
      <c r="C8" s="70" t="s">
        <v>114</v>
      </c>
      <c r="D8" s="26" t="s">
        <v>120</v>
      </c>
      <c r="E8" s="26" t="s">
        <v>137</v>
      </c>
      <c r="F8" s="26" t="s">
        <v>161</v>
      </c>
      <c r="G8" s="26">
        <v>2</v>
      </c>
      <c r="H8" s="26">
        <v>4</v>
      </c>
      <c r="I8" s="37">
        <f t="shared" ref="I8:I43" si="0">G8*H8</f>
        <v>8</v>
      </c>
      <c r="J8" s="42" t="s">
        <v>186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0.25" x14ac:dyDescent="0.2">
      <c r="A9" s="1"/>
      <c r="B9" s="68"/>
      <c r="C9" s="71"/>
      <c r="D9" s="27" t="s">
        <v>121</v>
      </c>
      <c r="E9" s="27" t="s">
        <v>138</v>
      </c>
      <c r="F9" s="27" t="s">
        <v>162</v>
      </c>
      <c r="G9" s="27">
        <v>2</v>
      </c>
      <c r="H9" s="27">
        <v>2</v>
      </c>
      <c r="I9" s="6">
        <f t="shared" si="0"/>
        <v>4</v>
      </c>
      <c r="J9" s="43" t="s">
        <v>186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7.5" x14ac:dyDescent="0.2">
      <c r="A10" s="1"/>
      <c r="B10" s="68"/>
      <c r="C10" s="71"/>
      <c r="D10" s="27" t="s">
        <v>122</v>
      </c>
      <c r="E10" s="27" t="s">
        <v>139</v>
      </c>
      <c r="F10" s="27" t="s">
        <v>163</v>
      </c>
      <c r="G10" s="27">
        <v>2</v>
      </c>
      <c r="H10" s="27">
        <v>3</v>
      </c>
      <c r="I10" s="6">
        <f t="shared" si="0"/>
        <v>6</v>
      </c>
      <c r="J10" s="43" t="s">
        <v>186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25" x14ac:dyDescent="0.2">
      <c r="A11" s="1"/>
      <c r="B11" s="68"/>
      <c r="C11" s="71"/>
      <c r="D11" s="27" t="s">
        <v>123</v>
      </c>
      <c r="E11" s="27" t="s">
        <v>140</v>
      </c>
      <c r="F11" s="27" t="s">
        <v>164</v>
      </c>
      <c r="G11" s="27">
        <v>1</v>
      </c>
      <c r="H11" s="27">
        <v>3</v>
      </c>
      <c r="I11" s="6">
        <f t="shared" si="0"/>
        <v>3</v>
      </c>
      <c r="J11" s="43" t="s">
        <v>187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0.25" x14ac:dyDescent="0.2">
      <c r="A12" s="1"/>
      <c r="B12" s="68"/>
      <c r="C12" s="71"/>
      <c r="D12" s="28" t="s">
        <v>124</v>
      </c>
      <c r="E12" s="28" t="s">
        <v>141</v>
      </c>
      <c r="F12" s="28" t="s">
        <v>165</v>
      </c>
      <c r="G12" s="28">
        <v>1</v>
      </c>
      <c r="H12" s="28">
        <v>2</v>
      </c>
      <c r="I12" s="28">
        <v>2</v>
      </c>
      <c r="J12" s="44" t="s">
        <v>188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27.5" x14ac:dyDescent="0.2">
      <c r="A13" s="1"/>
      <c r="B13" s="68"/>
      <c r="C13" s="71"/>
      <c r="D13" s="28" t="s">
        <v>125</v>
      </c>
      <c r="E13" s="28" t="s">
        <v>142</v>
      </c>
      <c r="F13" s="28" t="s">
        <v>166</v>
      </c>
      <c r="G13" s="28">
        <v>1</v>
      </c>
      <c r="H13" s="28">
        <v>2</v>
      </c>
      <c r="I13" s="28">
        <v>2</v>
      </c>
      <c r="J13" s="44" t="s">
        <v>189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02" x14ac:dyDescent="0.2">
      <c r="A14" s="7"/>
      <c r="B14" s="68"/>
      <c r="C14" s="73"/>
      <c r="D14" s="29" t="s">
        <v>126</v>
      </c>
      <c r="E14" s="29" t="s">
        <v>143</v>
      </c>
      <c r="F14" s="29" t="s">
        <v>167</v>
      </c>
      <c r="G14" s="29">
        <v>2</v>
      </c>
      <c r="H14" s="29">
        <v>2</v>
      </c>
      <c r="I14" s="38">
        <f t="shared" si="0"/>
        <v>4</v>
      </c>
      <c r="J14" s="45" t="s">
        <v>186</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44" customHeight="1" thickBot="1" x14ac:dyDescent="0.25">
      <c r="A15" s="1"/>
      <c r="B15" s="68"/>
      <c r="C15" s="74" t="s">
        <v>115</v>
      </c>
      <c r="D15" s="77" t="s">
        <v>127</v>
      </c>
      <c r="E15" s="27" t="s">
        <v>144</v>
      </c>
      <c r="F15" s="51" t="s">
        <v>203</v>
      </c>
      <c r="G15" s="27">
        <v>2</v>
      </c>
      <c r="H15" s="27">
        <v>5</v>
      </c>
      <c r="I15" s="6">
        <v>10</v>
      </c>
      <c r="J15" s="43" t="s">
        <v>190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1499999999999999" hidden="1" customHeight="1" thickBot="1" x14ac:dyDescent="0.25">
      <c r="A16" s="1"/>
      <c r="B16" s="68"/>
      <c r="C16" s="71"/>
      <c r="D16" s="78"/>
      <c r="E16" s="27"/>
      <c r="F16" s="51"/>
      <c r="G16" s="27"/>
      <c r="H16" s="27"/>
      <c r="I16" s="6"/>
      <c r="J16" s="43"/>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5" hidden="1" thickBot="1" x14ac:dyDescent="0.25">
      <c r="A17" s="1"/>
      <c r="B17" s="68"/>
      <c r="C17" s="71"/>
      <c r="D17" s="78"/>
      <c r="E17" s="27"/>
      <c r="F17" s="51"/>
      <c r="G17" s="27"/>
      <c r="H17" s="27"/>
      <c r="I17" s="6"/>
      <c r="J17" s="43"/>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27.9" hidden="1" customHeight="1" thickBot="1" x14ac:dyDescent="0.25">
      <c r="A18" s="1"/>
      <c r="B18" s="68"/>
      <c r="C18" s="71"/>
      <c r="D18" s="78"/>
      <c r="E18" s="27"/>
      <c r="F18" s="51"/>
      <c r="G18" s="27"/>
      <c r="H18" s="27"/>
      <c r="I18" s="6"/>
      <c r="J18" s="46"/>
      <c r="K18" s="1"/>
    </row>
    <row r="19" spans="1:190" ht="3" hidden="1" customHeight="1" thickBot="1" x14ac:dyDescent="0.25">
      <c r="A19" s="1"/>
      <c r="B19" s="68"/>
      <c r="C19" s="71"/>
      <c r="D19" s="78"/>
      <c r="E19" s="27"/>
      <c r="F19" s="51"/>
      <c r="G19" s="27"/>
      <c r="H19" s="27"/>
      <c r="I19" s="6"/>
      <c r="J19" s="43"/>
      <c r="K19" s="1"/>
    </row>
    <row r="20" spans="1:190" ht="133.15" hidden="1" customHeight="1" thickBot="1" x14ac:dyDescent="0.25">
      <c r="A20" s="1"/>
      <c r="B20" s="69"/>
      <c r="C20" s="72"/>
      <c r="D20" s="79"/>
      <c r="E20" s="30"/>
      <c r="F20" s="33"/>
      <c r="G20" s="30"/>
      <c r="H20" s="30"/>
      <c r="I20" s="39"/>
      <c r="J20" s="47"/>
      <c r="K20" s="1"/>
    </row>
    <row r="21" spans="1:190" ht="150" customHeight="1" x14ac:dyDescent="0.2">
      <c r="A21" s="1"/>
      <c r="B21" s="67" t="s">
        <v>108</v>
      </c>
      <c r="C21" s="70" t="s">
        <v>116</v>
      </c>
      <c r="D21" s="26" t="s">
        <v>128</v>
      </c>
      <c r="E21" s="26" t="s">
        <v>145</v>
      </c>
      <c r="F21" s="26" t="s">
        <v>168</v>
      </c>
      <c r="G21" s="26">
        <v>1</v>
      </c>
      <c r="H21" s="26">
        <v>4</v>
      </c>
      <c r="I21" s="37">
        <f t="shared" si="0"/>
        <v>4</v>
      </c>
      <c r="J21" s="42" t="s">
        <v>191</v>
      </c>
      <c r="K21" s="1"/>
    </row>
    <row r="22" spans="1:190" ht="268.14999999999998" customHeight="1" x14ac:dyDescent="0.2">
      <c r="A22" s="1"/>
      <c r="B22" s="68"/>
      <c r="C22" s="71"/>
      <c r="D22" s="27" t="s">
        <v>129</v>
      </c>
      <c r="E22" s="27" t="s">
        <v>146</v>
      </c>
      <c r="F22" s="27" t="s">
        <v>169</v>
      </c>
      <c r="G22" s="27">
        <v>2</v>
      </c>
      <c r="H22" s="27">
        <v>2</v>
      </c>
      <c r="I22" s="6">
        <f t="shared" si="0"/>
        <v>4</v>
      </c>
      <c r="J22" s="43" t="s">
        <v>192</v>
      </c>
      <c r="K22" s="1"/>
    </row>
    <row r="23" spans="1:190" ht="140.25" x14ac:dyDescent="0.2">
      <c r="B23" s="68"/>
      <c r="C23" s="71"/>
      <c r="D23" s="27" t="s">
        <v>130</v>
      </c>
      <c r="E23" s="27" t="s">
        <v>147</v>
      </c>
      <c r="F23" s="27" t="s">
        <v>170</v>
      </c>
      <c r="G23" s="27">
        <v>1</v>
      </c>
      <c r="H23" s="27">
        <v>2</v>
      </c>
      <c r="I23" s="6">
        <v>2</v>
      </c>
      <c r="J23" s="43" t="s">
        <v>193</v>
      </c>
    </row>
    <row r="24" spans="1:190" ht="141" thickBot="1" x14ac:dyDescent="0.25">
      <c r="B24" s="69"/>
      <c r="C24" s="72"/>
      <c r="D24" s="30" t="s">
        <v>131</v>
      </c>
      <c r="E24" s="30" t="s">
        <v>148</v>
      </c>
      <c r="F24" s="30" t="s">
        <v>171</v>
      </c>
      <c r="G24" s="30">
        <v>1</v>
      </c>
      <c r="H24" s="30">
        <v>2</v>
      </c>
      <c r="I24" s="39">
        <f t="shared" si="0"/>
        <v>2</v>
      </c>
      <c r="J24" s="47" t="s">
        <v>194</v>
      </c>
    </row>
    <row r="25" spans="1:190" ht="114.75" x14ac:dyDescent="0.2">
      <c r="B25" s="52" t="s">
        <v>109</v>
      </c>
      <c r="C25" s="55" t="s">
        <v>117</v>
      </c>
      <c r="D25" s="26" t="s">
        <v>126</v>
      </c>
      <c r="E25" s="26" t="s">
        <v>149</v>
      </c>
      <c r="F25" s="26" t="s">
        <v>172</v>
      </c>
      <c r="G25" s="26">
        <v>2</v>
      </c>
      <c r="H25" s="26">
        <v>2</v>
      </c>
      <c r="I25" s="37">
        <f t="shared" si="0"/>
        <v>4</v>
      </c>
      <c r="J25" s="42" t="s">
        <v>186</v>
      </c>
    </row>
    <row r="26" spans="1:190" ht="102" x14ac:dyDescent="0.2">
      <c r="B26" s="53"/>
      <c r="C26" s="56"/>
      <c r="D26" s="27" t="s">
        <v>132</v>
      </c>
      <c r="E26" s="27" t="s">
        <v>150</v>
      </c>
      <c r="F26" s="27" t="s">
        <v>173</v>
      </c>
      <c r="G26" s="27">
        <v>2</v>
      </c>
      <c r="H26" s="27">
        <v>3</v>
      </c>
      <c r="I26" s="6">
        <v>6</v>
      </c>
      <c r="J26" s="43" t="s">
        <v>186</v>
      </c>
    </row>
    <row r="27" spans="1:190" ht="89.25" x14ac:dyDescent="0.2">
      <c r="B27" s="53"/>
      <c r="C27" s="56"/>
      <c r="D27" s="27" t="s">
        <v>133</v>
      </c>
      <c r="E27" s="27" t="s">
        <v>151</v>
      </c>
      <c r="F27" s="27" t="s">
        <v>174</v>
      </c>
      <c r="G27" s="27">
        <v>2</v>
      </c>
      <c r="H27" s="27">
        <v>1</v>
      </c>
      <c r="I27" s="6">
        <v>2</v>
      </c>
      <c r="J27" s="43" t="s">
        <v>195</v>
      </c>
    </row>
    <row r="28" spans="1:190" ht="114.75" x14ac:dyDescent="0.2">
      <c r="B28" s="53"/>
      <c r="C28" s="56"/>
      <c r="D28" s="27" t="s">
        <v>129</v>
      </c>
      <c r="E28" s="27" t="s">
        <v>152</v>
      </c>
      <c r="F28" s="27" t="s">
        <v>175</v>
      </c>
      <c r="G28" s="27">
        <v>2</v>
      </c>
      <c r="H28" s="27">
        <v>2</v>
      </c>
      <c r="I28" s="6">
        <f t="shared" ref="I28" si="1">G28*H28</f>
        <v>4</v>
      </c>
      <c r="J28" s="43" t="s">
        <v>196</v>
      </c>
    </row>
    <row r="29" spans="1:190" ht="140.25" x14ac:dyDescent="0.2">
      <c r="B29" s="53"/>
      <c r="C29" s="56"/>
      <c r="D29" s="27" t="s">
        <v>130</v>
      </c>
      <c r="E29" s="27" t="s">
        <v>147</v>
      </c>
      <c r="F29" s="27" t="s">
        <v>176</v>
      </c>
      <c r="G29" s="27">
        <v>1</v>
      </c>
      <c r="H29" s="27">
        <v>2</v>
      </c>
      <c r="I29" s="6">
        <v>2</v>
      </c>
      <c r="J29" s="43" t="s">
        <v>197</v>
      </c>
    </row>
    <row r="30" spans="1:190" ht="114.75" x14ac:dyDescent="0.2">
      <c r="B30" s="53"/>
      <c r="C30" s="57"/>
      <c r="D30" s="27" t="s">
        <v>131</v>
      </c>
      <c r="E30" s="27" t="s">
        <v>153</v>
      </c>
      <c r="F30" s="27" t="s">
        <v>177</v>
      </c>
      <c r="G30" s="27">
        <v>1</v>
      </c>
      <c r="H30" s="27">
        <v>3</v>
      </c>
      <c r="I30" s="6">
        <v>3</v>
      </c>
      <c r="J30" s="43" t="s">
        <v>194</v>
      </c>
    </row>
    <row r="31" spans="1:190" ht="153" x14ac:dyDescent="0.2">
      <c r="B31" s="53"/>
      <c r="C31" s="58" t="s">
        <v>115</v>
      </c>
      <c r="D31" s="60" t="s">
        <v>127</v>
      </c>
      <c r="E31" s="27" t="s">
        <v>144</v>
      </c>
      <c r="F31" s="51" t="s">
        <v>203</v>
      </c>
      <c r="G31" s="27">
        <v>2</v>
      </c>
      <c r="H31" s="27">
        <v>5</v>
      </c>
      <c r="I31" s="6">
        <v>10</v>
      </c>
      <c r="J31" s="43" t="s">
        <v>190</v>
      </c>
    </row>
    <row r="32" spans="1:190" ht="1.9" customHeight="1" x14ac:dyDescent="0.2">
      <c r="B32" s="53"/>
      <c r="C32" s="56"/>
      <c r="D32" s="61"/>
      <c r="E32" s="27"/>
      <c r="F32" s="51"/>
      <c r="G32" s="27"/>
      <c r="H32" s="27"/>
      <c r="I32" s="6"/>
      <c r="J32" s="43"/>
    </row>
    <row r="33" spans="2:10" hidden="1" x14ac:dyDescent="0.2">
      <c r="B33" s="53"/>
      <c r="C33" s="56"/>
      <c r="D33" s="61"/>
      <c r="E33" s="27"/>
      <c r="F33" s="51"/>
      <c r="G33" s="27"/>
      <c r="H33" s="27"/>
      <c r="I33" s="6"/>
      <c r="J33" s="43"/>
    </row>
    <row r="34" spans="2:10" hidden="1" x14ac:dyDescent="0.2">
      <c r="B34" s="53"/>
      <c r="C34" s="56"/>
      <c r="D34" s="61"/>
      <c r="E34" s="27"/>
      <c r="F34" s="51"/>
      <c r="G34" s="27"/>
      <c r="H34" s="27"/>
      <c r="I34" s="6"/>
      <c r="J34" s="43"/>
    </row>
    <row r="35" spans="2:10" ht="1.9" customHeight="1" thickBot="1" x14ac:dyDescent="0.25">
      <c r="B35" s="54"/>
      <c r="C35" s="59"/>
      <c r="D35" s="62"/>
      <c r="E35" s="30"/>
      <c r="F35" s="33"/>
      <c r="G35" s="30"/>
      <c r="H35" s="30"/>
      <c r="I35" s="39"/>
      <c r="J35" s="47"/>
    </row>
    <row r="36" spans="2:10" ht="153" x14ac:dyDescent="0.2">
      <c r="B36" s="67" t="s">
        <v>110</v>
      </c>
      <c r="C36" s="70" t="s">
        <v>118</v>
      </c>
      <c r="D36" s="65" t="s">
        <v>134</v>
      </c>
      <c r="E36" s="26" t="s">
        <v>154</v>
      </c>
      <c r="F36" s="26" t="s">
        <v>178</v>
      </c>
      <c r="G36" s="26">
        <v>2</v>
      </c>
      <c r="H36" s="26">
        <v>2</v>
      </c>
      <c r="I36" s="37">
        <f t="shared" si="0"/>
        <v>4</v>
      </c>
      <c r="J36" s="42" t="s">
        <v>198</v>
      </c>
    </row>
    <row r="37" spans="2:10" ht="229.5" x14ac:dyDescent="0.2">
      <c r="B37" s="68"/>
      <c r="C37" s="71"/>
      <c r="D37" s="66"/>
      <c r="E37" s="32" t="s">
        <v>155</v>
      </c>
      <c r="F37" s="32" t="s">
        <v>179</v>
      </c>
      <c r="G37" s="32">
        <v>1</v>
      </c>
      <c r="H37" s="32">
        <v>5</v>
      </c>
      <c r="I37" s="32">
        <v>5</v>
      </c>
      <c r="J37" s="48" t="s">
        <v>198</v>
      </c>
    </row>
    <row r="38" spans="2:10" ht="115.5" thickBot="1" x14ac:dyDescent="0.25">
      <c r="B38" s="69"/>
      <c r="C38" s="72"/>
      <c r="D38" s="30" t="s">
        <v>135</v>
      </c>
      <c r="E38" s="33" t="s">
        <v>156</v>
      </c>
      <c r="F38" s="30" t="s">
        <v>180</v>
      </c>
      <c r="G38" s="30">
        <v>1</v>
      </c>
      <c r="H38" s="30">
        <v>2</v>
      </c>
      <c r="I38" s="39">
        <f t="shared" si="0"/>
        <v>2</v>
      </c>
      <c r="J38" s="47" t="s">
        <v>199</v>
      </c>
    </row>
    <row r="39" spans="2:10" ht="178.5" x14ac:dyDescent="0.2">
      <c r="B39" s="67" t="s">
        <v>111</v>
      </c>
      <c r="C39" s="70" t="s">
        <v>118</v>
      </c>
      <c r="D39" s="65" t="s">
        <v>134</v>
      </c>
      <c r="E39" s="26" t="s">
        <v>154</v>
      </c>
      <c r="F39" s="26" t="s">
        <v>181</v>
      </c>
      <c r="G39" s="26">
        <v>2</v>
      </c>
      <c r="H39" s="26">
        <v>2</v>
      </c>
      <c r="I39" s="37">
        <f t="shared" si="0"/>
        <v>4</v>
      </c>
      <c r="J39" s="42" t="s">
        <v>198</v>
      </c>
    </row>
    <row r="40" spans="2:10" ht="178.5" x14ac:dyDescent="0.2">
      <c r="B40" s="68"/>
      <c r="C40" s="71"/>
      <c r="D40" s="66"/>
      <c r="E40" s="32" t="s">
        <v>157</v>
      </c>
      <c r="F40" s="32" t="s">
        <v>182</v>
      </c>
      <c r="G40" s="32">
        <v>1</v>
      </c>
      <c r="H40" s="32">
        <v>5</v>
      </c>
      <c r="I40" s="32">
        <v>5</v>
      </c>
      <c r="J40" s="48" t="s">
        <v>198</v>
      </c>
    </row>
    <row r="41" spans="2:10" ht="102.75" thickBot="1" x14ac:dyDescent="0.25">
      <c r="B41" s="69"/>
      <c r="C41" s="72"/>
      <c r="D41" s="30" t="s">
        <v>131</v>
      </c>
      <c r="E41" s="33" t="s">
        <v>158</v>
      </c>
      <c r="F41" s="30" t="s">
        <v>183</v>
      </c>
      <c r="G41" s="30">
        <v>1</v>
      </c>
      <c r="H41" s="30">
        <v>2</v>
      </c>
      <c r="I41" s="39">
        <v>2</v>
      </c>
      <c r="J41" s="49" t="s">
        <v>200</v>
      </c>
    </row>
    <row r="42" spans="2:10" ht="179.25" thickBot="1" x14ac:dyDescent="0.25">
      <c r="B42" s="22" t="s">
        <v>112</v>
      </c>
      <c r="C42" s="25" t="s">
        <v>119</v>
      </c>
      <c r="D42" s="31" t="s">
        <v>136</v>
      </c>
      <c r="E42" s="34" t="s">
        <v>159</v>
      </c>
      <c r="F42" s="31" t="s">
        <v>184</v>
      </c>
      <c r="G42" s="31">
        <v>2</v>
      </c>
      <c r="H42" s="31">
        <v>2</v>
      </c>
      <c r="I42" s="40">
        <f t="shared" si="0"/>
        <v>4</v>
      </c>
      <c r="J42" s="50" t="s">
        <v>201</v>
      </c>
    </row>
    <row r="43" spans="2:10" ht="230.25" thickBot="1" x14ac:dyDescent="0.25">
      <c r="B43" s="22" t="s">
        <v>113</v>
      </c>
      <c r="C43" s="25" t="s">
        <v>114</v>
      </c>
      <c r="D43" s="31" t="s">
        <v>136</v>
      </c>
      <c r="E43" s="31" t="s">
        <v>160</v>
      </c>
      <c r="F43" s="31" t="s">
        <v>185</v>
      </c>
      <c r="G43" s="31">
        <v>1</v>
      </c>
      <c r="H43" s="31">
        <v>1</v>
      </c>
      <c r="I43" s="40">
        <f t="shared" si="0"/>
        <v>1</v>
      </c>
      <c r="J43" s="50" t="s">
        <v>202</v>
      </c>
    </row>
  </sheetData>
  <mergeCells count="14">
    <mergeCell ref="C8:C14"/>
    <mergeCell ref="C15:C20"/>
    <mergeCell ref="B2:J2"/>
    <mergeCell ref="B4:J4"/>
    <mergeCell ref="B8:B20"/>
    <mergeCell ref="D15:D20"/>
    <mergeCell ref="D36:D37"/>
    <mergeCell ref="D39:D40"/>
    <mergeCell ref="B21:B24"/>
    <mergeCell ref="B36:B38"/>
    <mergeCell ref="B39:B41"/>
    <mergeCell ref="C21:C24"/>
    <mergeCell ref="C36:C38"/>
    <mergeCell ref="C39:C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18" zoomScaleNormal="70" workbookViewId="0">
      <selection activeCell="F25" sqref="F25"/>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7109375" style="3" customWidth="1"/>
    <col min="8" max="8" width="34.7109375" style="3" customWidth="1"/>
    <col min="9" max="16384" width="9.140625" style="3"/>
  </cols>
  <sheetData>
    <row r="1" spans="2:8" ht="15.75" thickBot="1" x14ac:dyDescent="0.25">
      <c r="B1" s="10"/>
      <c r="C1" s="10"/>
      <c r="D1" s="11"/>
      <c r="E1" s="11"/>
      <c r="F1" s="12"/>
      <c r="G1" s="12"/>
      <c r="H1" s="12"/>
    </row>
    <row r="2" spans="2:8" ht="32.25" thickBot="1" x14ac:dyDescent="0.25">
      <c r="B2" s="13" t="s">
        <v>0</v>
      </c>
      <c r="C2" s="14"/>
      <c r="D2" s="13" t="s">
        <v>1</v>
      </c>
      <c r="E2" s="14"/>
      <c r="F2" s="13" t="s">
        <v>2</v>
      </c>
      <c r="G2" s="1"/>
      <c r="H2" s="15" t="s">
        <v>3</v>
      </c>
    </row>
    <row r="3" spans="2:8" ht="27.75" customHeight="1" thickBot="1" x14ac:dyDescent="0.25">
      <c r="B3" s="16" t="s">
        <v>4</v>
      </c>
      <c r="C3" s="17"/>
      <c r="D3" s="16" t="s">
        <v>5</v>
      </c>
      <c r="E3" s="17"/>
      <c r="F3" s="16" t="s">
        <v>6</v>
      </c>
      <c r="G3" s="1"/>
      <c r="H3" s="16" t="s">
        <v>10</v>
      </c>
    </row>
    <row r="4" spans="2:8" ht="27.75" customHeight="1" thickBot="1" x14ac:dyDescent="0.25">
      <c r="B4" s="16" t="s">
        <v>7</v>
      </c>
      <c r="C4" s="17"/>
      <c r="D4" s="16" t="s">
        <v>8</v>
      </c>
      <c r="E4" s="17"/>
      <c r="F4" s="16" t="s">
        <v>9</v>
      </c>
      <c r="G4" s="1"/>
      <c r="H4" s="16" t="s">
        <v>14</v>
      </c>
    </row>
    <row r="5" spans="2:8" ht="27.75" customHeight="1" thickBot="1" x14ac:dyDescent="0.25">
      <c r="B5" s="16" t="s">
        <v>11</v>
      </c>
      <c r="C5" s="17"/>
      <c r="D5" s="16" t="s">
        <v>12</v>
      </c>
      <c r="E5" s="17"/>
      <c r="F5" s="16" t="s">
        <v>13</v>
      </c>
      <c r="G5" s="1"/>
      <c r="H5" s="16" t="s">
        <v>18</v>
      </c>
    </row>
    <row r="6" spans="2:8" ht="27.75" customHeight="1" thickBot="1" x14ac:dyDescent="0.25">
      <c r="B6" s="16" t="s">
        <v>15</v>
      </c>
      <c r="C6" s="17"/>
      <c r="D6" s="16" t="s">
        <v>16</v>
      </c>
      <c r="E6" s="17"/>
      <c r="F6" s="16" t="s">
        <v>17</v>
      </c>
      <c r="G6" s="1"/>
      <c r="H6" s="16" t="s">
        <v>22</v>
      </c>
    </row>
    <row r="7" spans="2:8" ht="27.75" customHeight="1" thickBot="1" x14ac:dyDescent="0.25">
      <c r="B7" s="64" t="s">
        <v>19</v>
      </c>
      <c r="C7" s="17"/>
      <c r="D7" s="16" t="s">
        <v>20</v>
      </c>
      <c r="E7" s="17"/>
      <c r="F7" s="16" t="s">
        <v>21</v>
      </c>
      <c r="G7" s="1"/>
      <c r="H7" s="16" t="s">
        <v>26</v>
      </c>
    </row>
    <row r="8" spans="2:8" ht="27.75" customHeight="1" thickBot="1" x14ac:dyDescent="0.25">
      <c r="B8" s="64" t="s">
        <v>23</v>
      </c>
      <c r="C8" s="17"/>
      <c r="D8" s="16" t="s">
        <v>24</v>
      </c>
      <c r="E8" s="17"/>
      <c r="F8" s="16" t="s">
        <v>25</v>
      </c>
      <c r="G8" s="1"/>
      <c r="H8" s="16" t="s">
        <v>29</v>
      </c>
    </row>
    <row r="9" spans="2:8" ht="27.75" customHeight="1" thickBot="1" x14ac:dyDescent="0.25">
      <c r="B9" s="63" t="s">
        <v>27</v>
      </c>
      <c r="C9" s="17"/>
      <c r="D9" s="1"/>
      <c r="E9" s="17"/>
      <c r="F9" s="16" t="s">
        <v>28</v>
      </c>
      <c r="G9" s="1"/>
      <c r="H9" s="16" t="s">
        <v>32</v>
      </c>
    </row>
    <row r="10" spans="2:8" ht="27.75" customHeight="1" thickBot="1" x14ac:dyDescent="0.25">
      <c r="B10" s="16" t="s">
        <v>30</v>
      </c>
      <c r="C10" s="17"/>
      <c r="D10" s="13" t="s">
        <v>34</v>
      </c>
      <c r="E10" s="17"/>
      <c r="F10" s="16" t="s">
        <v>31</v>
      </c>
      <c r="G10" s="1"/>
      <c r="H10" s="16" t="s">
        <v>36</v>
      </c>
    </row>
    <row r="11" spans="2:8" ht="27.75" customHeight="1" thickBot="1" x14ac:dyDescent="0.25">
      <c r="B11" s="16" t="s">
        <v>33</v>
      </c>
      <c r="C11" s="17"/>
      <c r="D11" s="16" t="s">
        <v>38</v>
      </c>
      <c r="E11" s="17"/>
      <c r="F11" s="16" t="s">
        <v>35</v>
      </c>
      <c r="G11" s="1"/>
      <c r="H11" s="16" t="s">
        <v>39</v>
      </c>
    </row>
    <row r="12" spans="2:8" ht="27.75" customHeight="1" thickBot="1" x14ac:dyDescent="0.25">
      <c r="B12" s="16" t="s">
        <v>37</v>
      </c>
      <c r="C12" s="17"/>
      <c r="D12" s="64" t="s">
        <v>41</v>
      </c>
      <c r="E12" s="17"/>
      <c r="F12" s="1"/>
      <c r="G12" s="1"/>
      <c r="H12" s="16" t="s">
        <v>42</v>
      </c>
    </row>
    <row r="13" spans="2:8" ht="27.75" customHeight="1" thickBot="1" x14ac:dyDescent="0.25">
      <c r="B13" s="16" t="s">
        <v>40</v>
      </c>
      <c r="C13" s="17"/>
      <c r="D13" s="16" t="s">
        <v>43</v>
      </c>
      <c r="E13" s="17"/>
      <c r="F13" s="15" t="s">
        <v>44</v>
      </c>
      <c r="G13" s="1"/>
      <c r="H13" s="16" t="s">
        <v>45</v>
      </c>
    </row>
    <row r="14" spans="2:8" ht="27.75" customHeight="1" thickBot="1" x14ac:dyDescent="0.25">
      <c r="B14" s="17"/>
      <c r="C14" s="17"/>
      <c r="D14" s="64" t="s">
        <v>46</v>
      </c>
      <c r="E14" s="17"/>
      <c r="F14" s="16" t="s">
        <v>50</v>
      </c>
      <c r="G14" s="1"/>
      <c r="H14" s="16" t="s">
        <v>47</v>
      </c>
    </row>
    <row r="15" spans="2:8" ht="32.25" thickBot="1" x14ac:dyDescent="0.25">
      <c r="B15" s="13" t="s">
        <v>48</v>
      </c>
      <c r="C15" s="14"/>
      <c r="D15" s="64" t="s">
        <v>49</v>
      </c>
      <c r="E15" s="17"/>
      <c r="F15" s="16" t="s">
        <v>54</v>
      </c>
      <c r="G15" s="1"/>
      <c r="H15" s="16" t="s">
        <v>51</v>
      </c>
    </row>
    <row r="16" spans="2:8" ht="27.75" customHeight="1" thickBot="1" x14ac:dyDescent="0.25">
      <c r="B16" s="16" t="s">
        <v>52</v>
      </c>
      <c r="C16" s="17"/>
      <c r="D16" s="16" t="s">
        <v>53</v>
      </c>
      <c r="E16" s="17"/>
      <c r="F16" s="64" t="s">
        <v>58</v>
      </c>
      <c r="G16" s="1"/>
      <c r="H16" s="16" t="s">
        <v>55</v>
      </c>
    </row>
    <row r="17" spans="2:8" ht="27.75" customHeight="1" thickBot="1" x14ac:dyDescent="0.25">
      <c r="B17" s="16" t="s">
        <v>56</v>
      </c>
      <c r="C17" s="17"/>
      <c r="D17" s="64" t="s">
        <v>57</v>
      </c>
      <c r="E17" s="17"/>
      <c r="F17" s="16" t="s">
        <v>62</v>
      </c>
      <c r="G17" s="1"/>
      <c r="H17" s="16" t="s">
        <v>59</v>
      </c>
    </row>
    <row r="18" spans="2:8" ht="27.75" customHeight="1" thickBot="1" x14ac:dyDescent="0.25">
      <c r="B18" s="16" t="s">
        <v>60</v>
      </c>
      <c r="C18" s="17"/>
      <c r="D18" s="16" t="s">
        <v>61</v>
      </c>
      <c r="E18" s="1"/>
      <c r="F18" s="16" t="s">
        <v>65</v>
      </c>
      <c r="G18" s="1"/>
    </row>
    <row r="19" spans="2:8" ht="32.25" thickBot="1" x14ac:dyDescent="0.25">
      <c r="B19" s="16" t="s">
        <v>63</v>
      </c>
      <c r="C19" s="17"/>
      <c r="D19" s="16" t="s">
        <v>64</v>
      </c>
      <c r="E19" s="17"/>
      <c r="F19" s="16" t="s">
        <v>68</v>
      </c>
      <c r="G19" s="1"/>
      <c r="H19" s="15" t="s">
        <v>69</v>
      </c>
    </row>
    <row r="20" spans="2:8" ht="27.75" customHeight="1" thickBot="1" x14ac:dyDescent="0.25">
      <c r="B20" s="16" t="s">
        <v>66</v>
      </c>
      <c r="C20" s="17"/>
      <c r="D20" s="16" t="s">
        <v>67</v>
      </c>
      <c r="E20" s="17"/>
      <c r="F20" s="16" t="s">
        <v>72</v>
      </c>
      <c r="G20" s="1"/>
      <c r="H20" s="16" t="s">
        <v>76</v>
      </c>
    </row>
    <row r="21" spans="2:8" ht="27.75" customHeight="1" thickBot="1" x14ac:dyDescent="0.25">
      <c r="B21" s="16" t="s">
        <v>70</v>
      </c>
      <c r="C21" s="17"/>
      <c r="D21" s="16" t="s">
        <v>71</v>
      </c>
      <c r="E21" s="17"/>
      <c r="F21" s="16" t="s">
        <v>75</v>
      </c>
      <c r="G21" s="1"/>
      <c r="H21" s="63" t="s">
        <v>105</v>
      </c>
    </row>
    <row r="22" spans="2:8" ht="27.75" customHeight="1" thickBot="1" x14ac:dyDescent="0.25">
      <c r="B22" s="16" t="s">
        <v>73</v>
      </c>
      <c r="C22" s="17"/>
      <c r="D22" s="16" t="s">
        <v>74</v>
      </c>
      <c r="E22" s="17"/>
      <c r="F22" s="16" t="s">
        <v>79</v>
      </c>
      <c r="G22" s="1"/>
      <c r="H22" s="19" t="s">
        <v>106</v>
      </c>
    </row>
    <row r="23" spans="2:8" ht="27.75" customHeight="1" thickBot="1" x14ac:dyDescent="0.25">
      <c r="B23" s="16" t="s">
        <v>77</v>
      </c>
      <c r="C23" s="17"/>
      <c r="D23" s="16" t="s">
        <v>78</v>
      </c>
      <c r="E23" s="17"/>
      <c r="F23" s="16" t="s">
        <v>81</v>
      </c>
      <c r="G23" s="1"/>
    </row>
    <row r="24" spans="2:8" ht="27.75" customHeight="1" thickBot="1" x14ac:dyDescent="0.25">
      <c r="B24" s="16" t="s">
        <v>80</v>
      </c>
      <c r="C24" s="1"/>
      <c r="E24" s="14"/>
      <c r="F24" s="16" t="s">
        <v>83</v>
      </c>
      <c r="G24" s="1"/>
    </row>
    <row r="25" spans="2:8" ht="27.75" customHeight="1" thickBot="1" x14ac:dyDescent="0.25">
      <c r="B25" s="16" t="s">
        <v>82</v>
      </c>
      <c r="C25" s="1"/>
      <c r="D25" s="1"/>
      <c r="E25" s="17"/>
      <c r="F25" s="16" t="s">
        <v>85</v>
      </c>
      <c r="G25" s="1"/>
    </row>
    <row r="26" spans="2:8" ht="27.75" customHeight="1" thickBot="1" x14ac:dyDescent="0.25">
      <c r="B26" s="16" t="s">
        <v>84</v>
      </c>
      <c r="C26" s="1"/>
      <c r="D26" s="1"/>
      <c r="E26" s="17"/>
      <c r="G26" s="1"/>
      <c r="H26" s="1"/>
    </row>
    <row r="27" spans="2:8" ht="27.75" customHeight="1" thickBot="1" x14ac:dyDescent="0.25">
      <c r="B27" s="16" t="s">
        <v>86</v>
      </c>
      <c r="C27" s="1"/>
      <c r="D27" s="1"/>
      <c r="E27" s="17"/>
      <c r="G27" s="1"/>
      <c r="H27" s="1"/>
    </row>
    <row r="28" spans="2:8" ht="27.75" customHeight="1" x14ac:dyDescent="0.2">
      <c r="C28" s="1"/>
      <c r="D28" s="1"/>
      <c r="E28" s="17"/>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2023-06-30T10:52:12Z</dcterms:modified>
</cp:coreProperties>
</file>