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C37998E7-82B1-48B2-B13F-04F654AAE668}"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2" l="1"/>
  <c r="I15" i="2" l="1"/>
  <c r="I14" i="2"/>
  <c r="I13" i="2"/>
  <c r="I12" i="2"/>
  <c r="I11" i="2"/>
  <c r="I10" i="2"/>
  <c r="I9" i="2"/>
  <c r="I8" i="2"/>
  <c r="I7" i="2" l="1"/>
  <c r="I17" i="2"/>
  <c r="I18" i="2"/>
  <c r="I19" i="2"/>
  <c r="I20" i="2"/>
  <c r="I6" i="2" l="1"/>
</calcChain>
</file>

<file path=xl/sharedStrings.xml><?xml version="1.0" encoding="utf-8"?>
<sst xmlns="http://schemas.openxmlformats.org/spreadsheetml/2006/main" count="184" uniqueCount="167">
  <si>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</si>
  <si>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</si>
  <si>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</si>
  <si>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</si>
  <si>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</si>
  <si>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</si>
  <si>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</si>
  <si>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</si>
  <si>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</si>
  <si>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</si>
  <si>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</si>
  <si>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</si>
  <si>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</si>
  <si>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</si>
  <si>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</si>
  <si>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</si>
  <si>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</si>
  <si>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</si>
  <si>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</si>
  <si>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</si>
  <si>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</si>
  <si>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</si>
  <si>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</si>
  <si>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</si>
  <si>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</si>
  <si>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</si>
  <si>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</si>
  <si>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</si>
  <si>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</si>
  <si>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</si>
  <si>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</si>
  <si>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</si>
  <si>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</si>
  <si>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</si>
  <si>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</si>
  <si>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</si>
  <si>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</si>
  <si>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</si>
  <si>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</si>
  <si>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</si>
  <si>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</si>
  <si>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</si>
  <si>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</si>
  <si>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</si>
  <si>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</si>
  <si>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</si>
  <si>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</si>
  <si>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</si>
  <si>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</si>
  <si>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</si>
  <si>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</si>
  <si>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</si>
  <si>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</si>
  <si>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</si>
  <si>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</si>
  <si>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</si>
  <si>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</si>
  <si>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</si>
  <si>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</si>
  <si>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</si>
  <si>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</si>
  <si>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</si>
  <si>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</si>
  <si>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</si>
  <si>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</si>
  <si>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</si>
  <si>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</si>
  <si>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</si>
  <si>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</si>
  <si>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</si>
  <si>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</si>
  <si>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</si>
  <si>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</si>
  <si>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</si>
  <si>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</si>
  <si>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</si>
  <si>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</si>
  <si>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</si>
  <si>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</si>
  <si>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</si>
  <si>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</si>
  <si>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</si>
  <si>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</si>
  <si>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</si>
  <si>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</si>
  <si>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</si>
  <si>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</si>
  <si>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</si>
  <si>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</si>
  <si>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</si>
  <si>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</si>
  <si>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</si>
  <si>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</si>
  <si>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</si>
  <si>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</si>
  <si>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</si>
  <si>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</si>
  <si>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</si>
  <si>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</si>
  <si>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</si>
  <si>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</si>
  <si>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</si>
  <si>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</si>
  <si>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</si>
  <si>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</si>
  <si>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</si>
  <si>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</si>
  <si>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</si>
  <si>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</si>
  <si>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</si>
  <si>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</si>
  <si>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</si>
  <si>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</si>
  <si>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</si>
  <si>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</si>
  <si>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</si>
  <si>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</si>
  <si>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</si>
  <si>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Sporting activity (e.g. bowling/ice skating)     </t>
  </si>
  <si>
    <t>President, Treasurer,  Vice President</t>
  </si>
  <si>
    <t xml:space="preserve">
Activity supervised by trained staff
Participants informed of rules of game</t>
  </si>
  <si>
    <t>All players to read and observe club code of conduct. Activity Leader to promote culture of sportsmanship, lead as an example and uphold NGB rules.</t>
  </si>
  <si>
    <t>Activity leaders (President, Treasurer) are trained first aiders and will be in attendance throughout. In an emergency, call 222 for emergency services (on campus) and 999 (off campus).</t>
  </si>
  <si>
    <t xml:space="preserve">Activity leader (President, Treasurer, Deputy) to deescalate the situation and report formally if required. Club committee to follow up with individuals concerned to avoid any repeat incidents. If injury sustained, first aid administered. </t>
  </si>
  <si>
    <t>Crowd management (at large events such as Job Fair)</t>
  </si>
  <si>
    <t>President, Treasurer, Vice President</t>
  </si>
  <si>
    <t>Club president and treasurer are trained first aiders and will be in attendance throughout. In an emergency, call 222 for emergency services.</t>
  </si>
  <si>
    <t>Loading in equipment (tables and chairs)</t>
  </si>
  <si>
    <t>Working outdoors</t>
  </si>
  <si>
    <t>Asthma and allergies</t>
  </si>
  <si>
    <t>Suffocation, rash, swollen lips, tongue, eyes or face, chess tightness, shortness of breath</t>
  </si>
  <si>
    <t>Carry a first aid kit. Ask members if they have allergies or asthma. If someone does, making sure they carry their own medicine and making sure they are able to administer themselves</t>
  </si>
  <si>
    <t>Club president and Treasurer are trained first aiders and will be in attendance throughout. In an emergency, call 222 for emergency services</t>
  </si>
  <si>
    <t>Using hand tools</t>
  </si>
  <si>
    <t>Slip / trip</t>
  </si>
  <si>
    <t>Cuts and gashes, eye damage, strains</t>
  </si>
  <si>
    <t>Work at safe distances. Maintain tools. Share tasks and change duration of task. Wear protective clothing (eg gloves)</t>
  </si>
  <si>
    <t>Providing snacks and soft beverages at social events (e.g. film nights)</t>
  </si>
  <si>
    <t>Minor allergic reaction, nausea, sickness</t>
  </si>
  <si>
    <t xml:space="preserve">Ask members if they have allergies. If someone does, making sure they carry their own medicine and making sure they are able to administer themselves. Ensure no cross contamination of food. </t>
  </si>
  <si>
    <t>Support member to seek medical attention if required</t>
  </si>
  <si>
    <t>Severe allergic reaction</t>
  </si>
  <si>
    <t>Call for an ambulance on 222 (UCL) or 999 UK</t>
  </si>
  <si>
    <t>Social events involving alcohol consumption (e.g. pub quiz)</t>
  </si>
  <si>
    <t xml:space="preserve">Unsafe behaviour or attitude </t>
  </si>
  <si>
    <t>Sickness, alcohol poisoning</t>
  </si>
  <si>
    <t>Support member to seek medical attention if required.</t>
  </si>
  <si>
    <t>Aggressive/antisocial behaviour leading to conflict/physical confrontation</t>
  </si>
  <si>
    <t xml:space="preserve">Remove supply of alcohol. Call security if confict intesifies. </t>
  </si>
  <si>
    <t>Encourage responsible drinking, have a briefing / message before the event regarding the strict no aggression rules and consequences (e.g. if the person's behaviour is found to be threatning or inappropriate they are immediately banned from attending the event further)</t>
  </si>
  <si>
    <t>Encourage responsible drinking, check medical conditions of participants before the event, have a drinking quota (maximum number of drinks per person) , ensure the activity leaders are familiar with emergency contacts and nearby hospitals in case of bad sickness</t>
  </si>
  <si>
    <t>Event with outside speakers</t>
  </si>
  <si>
    <t>Poor behaviour of the outside speaker or the society members toward the speaker</t>
  </si>
  <si>
    <t>Aggressive behaviour towards the outside speaker or the society members</t>
  </si>
  <si>
    <t xml:space="preserve">Establish behabioural rules and consequences for both the speaker and members attaending the event beforehand, bring in speakers with no obvious danger to the society and check them throughs security before the start of the event </t>
  </si>
  <si>
    <t>Establish behabioural rules and consequences for both the speaker and members attaending the event beforehand</t>
  </si>
  <si>
    <t>Events off campus</t>
  </si>
  <si>
    <t>Travel to &amp; from the venue</t>
  </si>
  <si>
    <t>participants getting lost</t>
  </si>
  <si>
    <t>inappropriate behaviour</t>
  </si>
  <si>
    <t>Participants getting lost if travelling separatly from the group</t>
  </si>
  <si>
    <t>participants  getting hurt / getting in a fight / damaging intersocietal relationships</t>
  </si>
  <si>
    <t>Establish behabioural rules and consequences , encourage responsible behaviour</t>
  </si>
  <si>
    <t>Call security if conflict intensifies</t>
  </si>
  <si>
    <t>Call security if conflict intensifies, Support member to seek medical attention if required.</t>
  </si>
  <si>
    <t>Contact member to locate them and meet as soon as possible</t>
  </si>
  <si>
    <t>Encourage travelling together by one coach , send multiple reminders and descriptions of the time and place to meet at before the event, ensure everyone's contact details are accessible by the activity leaders to get in touch, ensure all members come with good phone service and charged phones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</si>
</sst>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vertical="center" wrapText="1"/>
      <protection locked="0"/>
    </xf>
    <xf numFmtId="0" fontId="3" fillId="5" borderId="1" xfId="1" applyFont="1" applyFill="1" applyBorder="1" applyAlignment="1" applyProtection="1">
      <alignment vertical="center" wrapText="1"/>
      <protection locked="0"/>
    </xf>
    <xf numFmtId="0" fontId="7" fillId="5" borderId="1" xfId="1" applyFont="1" applyFill="1" applyBorder="1" applyAlignment="1" applyProtection="1">
      <alignment horizontal="center" vertical="center" wrapText="1"/>
      <protection locked="0"/>
    </xf>
    <xf numFmtId="0" fontId="12" fillId="5" borderId="1" xfId="1" applyFont="1" applyFill="1" applyBorder="1" applyAlignment="1" applyProtection="1">
      <alignment vertical="center" wrapText="1"/>
      <protection locked="0"/>
    </xf>
    <xf numFmtId="0" fontId="3" fillId="2" borderId="0" xfId="1" applyFont="1" applyFill="1" applyAlignment="1" applyProtection="1">
      <alignment vertical="center" wrapText="1"/>
      <protection locked="0"/>
    </xf>
    <xf numFmtId="0" fontId="1" fillId="5" borderId="1" xfId="1" applyFill="1" applyBorder="1" applyAlignment="1" applyProtection="1">
      <alignment vertical="center" wrapText="1"/>
      <protection locked="0"/>
    </xf>
    <xf numFmtId="0" fontId="12" fillId="5" borderId="5" xfId="1" applyFont="1" applyFill="1" applyBorder="1" applyAlignment="1" applyProtection="1">
      <alignment vertical="center" wrapText="1"/>
      <protection locked="0"/>
    </xf>
    <xf numFmtId="0" fontId="12" fillId="5" borderId="1" xfId="0" applyFont="1" applyFill="1" applyBorder="1" applyAlignment="1">
      <alignment wrapText="1"/>
    </xf>
    <xf numFmtId="0" fontId="15" fillId="5" borderId="1" xfId="0" applyFont="1" applyFill="1" applyBorder="1"/>
    <xf numFmtId="0" fontId="4" fillId="5" borderId="1" xfId="0" applyFont="1" applyFill="1" applyBorder="1"/>
    <xf numFmtId="0" fontId="13" fillId="5" borderId="1" xfId="1" applyFont="1" applyFill="1" applyBorder="1" applyAlignment="1" applyProtection="1">
      <alignment horizontal="center" vertical="center" wrapText="1"/>
      <protection locked="0"/>
    </xf>
    <xf numFmtId="0" fontId="12" fillId="5" borderId="13" xfId="1" applyFont="1" applyFill="1" applyBorder="1" applyAlignment="1" applyProtection="1">
      <alignment vertical="center" wrapText="1"/>
      <protection locked="0"/>
    </xf>
    <xf numFmtId="0" fontId="12" fillId="5" borderId="1" xfId="1" applyFont="1" applyFill="1" applyBorder="1" applyAlignment="1">
      <alignment vertical="center" wrapText="1"/>
    </xf>
    <xf numFmtId="0" fontId="1" fillId="5" borderId="9" xfId="1" applyFill="1" applyBorder="1" applyAlignment="1" applyProtection="1">
      <alignment horizontal="center" vertical="center" wrapText="1"/>
      <protection locked="0"/>
    </xf>
    <xf numFmtId="0" fontId="3" fillId="5" borderId="5" xfId="1" applyFont="1" applyFill="1" applyBorder="1" applyAlignment="1" applyProtection="1">
      <alignment horizontal="center" vertical="center" wrapText="1"/>
      <protection locked="0"/>
    </xf>
    <xf numFmtId="0" fontId="12" fillId="5" borderId="9" xfId="1" applyFont="1" applyFill="1" applyBorder="1" applyAlignment="1" applyProtection="1">
      <alignment horizontal="center" vertical="center" wrapText="1"/>
      <protection locked="0"/>
    </xf>
    <xf numFmtId="0" fontId="12" fillId="5" borderId="5" xfId="1" applyFont="1" applyFill="1" applyBorder="1" applyAlignment="1" applyProtection="1">
      <alignment horizontal="center" vertical="center" wrapText="1"/>
      <protection locked="0"/>
    </xf>
    <xf numFmtId="0" fontId="12" fillId="5" borderId="10" xfId="1" applyFont="1" applyFill="1" applyBorder="1" applyAlignment="1" applyProtection="1">
      <alignment horizontal="center" vertical="center" wrapText="1"/>
      <protection locked="0"/>
    </xf>
    <xf numFmtId="0" fontId="12" fillId="5" borderId="11" xfId="1" applyFont="1" applyFill="1" applyBorder="1" applyAlignment="1" applyProtection="1">
      <alignment horizontal="center" vertical="center" wrapText="1"/>
      <protection locked="0"/>
    </xf>
    <xf numFmtId="0" fontId="12" fillId="5" borderId="12" xfId="1" applyFont="1" applyFill="1" applyBorder="1" applyAlignment="1" applyProtection="1">
      <alignment horizontal="center" vertical="center" wrapText="1"/>
      <protection locked="0"/>
    </xf>
    <xf numFmtId="0" fontId="12" fillId="5" borderId="1" xfId="1" applyFont="1" applyFill="1" applyBorder="1" applyAlignment="1" applyProtection="1">
      <alignment horizontal="center" vertical="center" wrapText="1"/>
      <protection locked="0"/>
    </xf>
    <xf numFmtId="0" fontId="12" fillId="5" borderId="9" xfId="0" applyFont="1" applyFill="1" applyBorder="1" applyAlignment="1">
      <alignment horizontal="center"/>
    </xf>
    <xf numFmtId="0" fontId="12" fillId="5" borderId="5" xfId="0" applyFont="1" applyFill="1" applyBorder="1" applyAlignment="1">
      <alignment horizontal="center"/>
    </xf>
    <xf numFmtId="0" fontId="12" fillId="5" borderId="6"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4" zoomScale="75" zoomScaleNormal="85" workbookViewId="0">
      <selection activeCell="F18" sqref="F18"/>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3" t="s">
        <v>117</v>
      </c>
      <c r="C2" s="53"/>
      <c r="D2" s="53"/>
      <c r="E2" s="53"/>
      <c r="F2" s="53"/>
      <c r="G2" s="53"/>
      <c r="H2" s="53"/>
      <c r="I2" s="53"/>
      <c r="J2" s="5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106</v>
      </c>
      <c r="C4" s="23" t="s">
        <v>103</v>
      </c>
      <c r="D4" s="23" t="s">
        <v>87</v>
      </c>
      <c r="E4" s="23" t="s">
        <v>107</v>
      </c>
      <c r="F4" s="23" t="s">
        <v>108</v>
      </c>
      <c r="G4" s="23" t="s">
        <v>109</v>
      </c>
      <c r="H4" s="23" t="s">
        <v>110</v>
      </c>
      <c r="I4" s="22" t="s">
        <v>111</v>
      </c>
      <c r="J4" s="23" t="s">
        <v>112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104</v>
      </c>
      <c r="D5" s="21" t="s">
        <v>89</v>
      </c>
      <c r="E5" s="21" t="s">
        <v>90</v>
      </c>
      <c r="F5" s="21" t="s">
        <v>113</v>
      </c>
      <c r="G5" s="21" t="s">
        <v>101</v>
      </c>
      <c r="H5" s="21" t="s">
        <v>100</v>
      </c>
      <c r="I5" s="20" t="s">
        <v>116</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 x14ac:dyDescent="0.2">
      <c r="A6" s="1"/>
      <c r="B6" s="52" t="s">
        <v>118</v>
      </c>
      <c r="C6" s="52" t="s">
        <v>119</v>
      </c>
      <c r="D6" s="18" t="s">
        <v>92</v>
      </c>
      <c r="E6" s="18" t="s">
        <v>93</v>
      </c>
      <c r="F6" s="16" t="s">
        <v>120</v>
      </c>
      <c r="G6" s="18">
        <v>1</v>
      </c>
      <c r="H6" s="18">
        <v>1</v>
      </c>
      <c r="I6" s="19">
        <f>G6*H6</f>
        <v>1</v>
      </c>
      <c r="J6" s="18"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7.5" x14ac:dyDescent="0.2">
      <c r="A7" s="1"/>
      <c r="B7" s="51"/>
      <c r="C7" s="51"/>
      <c r="D7" s="16" t="s">
        <v>71</v>
      </c>
      <c r="E7" s="16" t="s">
        <v>105</v>
      </c>
      <c r="F7" s="16" t="s">
        <v>121</v>
      </c>
      <c r="G7" s="16">
        <v>1</v>
      </c>
      <c r="H7" s="16">
        <v>1</v>
      </c>
      <c r="I7" s="17">
        <f t="shared" ref="I7:I20" si="0">G7*H7</f>
        <v>1</v>
      </c>
      <c r="J7" s="16" t="s">
        <v>123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6" t="s">
        <v>124</v>
      </c>
      <c r="C8" s="16" t="s">
        <v>125</v>
      </c>
      <c r="D8" s="16" t="s">
        <v>94</v>
      </c>
      <c r="E8" s="16" t="s">
        <v>95</v>
      </c>
      <c r="F8" s="16" t="s">
        <v>96</v>
      </c>
      <c r="G8" s="16">
        <v>2</v>
      </c>
      <c r="H8" s="16">
        <v>2</v>
      </c>
      <c r="I8" s="17">
        <f t="shared" si="0"/>
        <v>4</v>
      </c>
      <c r="J8" s="16"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6" t="s">
        <v>127</v>
      </c>
      <c r="C9" s="16" t="s">
        <v>125</v>
      </c>
      <c r="D9" s="16" t="s">
        <v>97</v>
      </c>
      <c r="E9" s="16" t="s">
        <v>98</v>
      </c>
      <c r="F9" s="16" t="s">
        <v>99</v>
      </c>
      <c r="G9" s="16">
        <v>2</v>
      </c>
      <c r="H9" s="16">
        <v>1</v>
      </c>
      <c r="I9" s="17">
        <f t="shared" si="0"/>
        <v>2</v>
      </c>
      <c r="J9" s="16"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16" t="s">
        <v>128</v>
      </c>
      <c r="C10" s="16" t="s">
        <v>125</v>
      </c>
      <c r="D10" s="16" t="s">
        <v>129</v>
      </c>
      <c r="E10" s="16" t="s">
        <v>130</v>
      </c>
      <c r="F10" s="16" t="s">
        <v>131</v>
      </c>
      <c r="G10" s="16">
        <v>3</v>
      </c>
      <c r="H10" s="16">
        <v>1</v>
      </c>
      <c r="I10" s="17">
        <f t="shared" si="0"/>
        <v>3</v>
      </c>
      <c r="J10" s="16"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6.5" x14ac:dyDescent="0.2">
      <c r="A11" s="1"/>
      <c r="B11" s="16" t="s">
        <v>133</v>
      </c>
      <c r="C11" s="16" t="s">
        <v>119</v>
      </c>
      <c r="D11" s="16" t="s">
        <v>134</v>
      </c>
      <c r="E11" s="16" t="s">
        <v>135</v>
      </c>
      <c r="F11" s="16" t="s">
        <v>136</v>
      </c>
      <c r="G11" s="16">
        <v>1</v>
      </c>
      <c r="H11" s="16">
        <v>2</v>
      </c>
      <c r="I11" s="17">
        <f t="shared" si="0"/>
        <v>2</v>
      </c>
      <c r="J11" s="16"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5.5" x14ac:dyDescent="0.2">
      <c r="A12" s="4"/>
      <c r="B12" s="50" t="s">
        <v>137</v>
      </c>
      <c r="C12" s="50" t="s">
        <v>119</v>
      </c>
      <c r="D12" s="50" t="s">
        <v>58</v>
      </c>
      <c r="E12" s="16" t="s">
        <v>138</v>
      </c>
      <c r="F12" s="50" t="s">
        <v>139</v>
      </c>
      <c r="G12" s="16">
        <v>2</v>
      </c>
      <c r="H12" s="16">
        <v>1</v>
      </c>
      <c r="I12" s="17">
        <f t="shared" si="0"/>
        <v>2</v>
      </c>
      <c r="J12" s="26" t="s">
        <v>140</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25.5" x14ac:dyDescent="0.2">
      <c r="A13" s="1"/>
      <c r="B13" s="51"/>
      <c r="C13" s="51"/>
      <c r="D13" s="51"/>
      <c r="E13" s="16" t="s">
        <v>141</v>
      </c>
      <c r="F13" s="51"/>
      <c r="G13" s="16">
        <v>1</v>
      </c>
      <c r="H13" s="16">
        <v>4</v>
      </c>
      <c r="I13" s="17">
        <f t="shared" si="0"/>
        <v>4</v>
      </c>
      <c r="J13" s="26" t="s">
        <v>142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0.25" x14ac:dyDescent="0.2">
      <c r="A14" s="1"/>
      <c r="B14" s="50" t="s">
        <v>143</v>
      </c>
      <c r="C14" s="50" t="s">
        <v>119</v>
      </c>
      <c r="D14" s="50" t="s">
        <v>144</v>
      </c>
      <c r="E14" s="16" t="s">
        <v>145</v>
      </c>
      <c r="F14" s="29" t="s">
        <v>150</v>
      </c>
      <c r="G14" s="16">
        <v>2</v>
      </c>
      <c r="H14" s="16">
        <v>1</v>
      </c>
      <c r="I14" s="17">
        <f t="shared" si="0"/>
        <v>2</v>
      </c>
      <c r="J14" s="26" t="s">
        <v>146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0.25" x14ac:dyDescent="0.2">
      <c r="A15" s="1"/>
      <c r="B15" s="51"/>
      <c r="C15" s="51"/>
      <c r="D15" s="52"/>
      <c r="E15" s="16" t="s">
        <v>147</v>
      </c>
      <c r="F15" s="29" t="s">
        <v>149</v>
      </c>
      <c r="G15" s="16">
        <v>1</v>
      </c>
      <c r="H15" s="16">
        <v>3</v>
      </c>
      <c r="I15" s="17">
        <f t="shared" si="0"/>
        <v>3</v>
      </c>
      <c r="J15" s="26"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7.5" x14ac:dyDescent="0.2">
      <c r="A16" s="1"/>
      <c r="B16" s="41" t="s">
        <v>151</v>
      </c>
      <c r="C16" s="43" t="s">
        <v>119</v>
      </c>
      <c r="D16" s="38" t="s">
        <v>76</v>
      </c>
      <c r="E16" s="37" t="s">
        <v>153</v>
      </c>
      <c r="F16" s="29" t="s">
        <v>154</v>
      </c>
      <c r="G16" s="29">
        <v>1</v>
      </c>
      <c r="H16" s="29">
        <v>5</v>
      </c>
      <c r="I16" s="36">
        <f t="shared" si="0"/>
        <v>5</v>
      </c>
      <c r="J16" s="31" t="s">
        <v>164</v>
      </c>
      <c r="K16" s="1"/>
    </row>
    <row r="17" spans="1:11" ht="75" customHeight="1" x14ac:dyDescent="0.2">
      <c r="A17" s="1"/>
      <c r="B17" s="49"/>
      <c r="C17" s="44"/>
      <c r="D17" s="38" t="s">
        <v>114</v>
      </c>
      <c r="E17" s="41" t="s">
        <v>152</v>
      </c>
      <c r="F17" s="29" t="s">
        <v>155</v>
      </c>
      <c r="G17" s="29">
        <v>2</v>
      </c>
      <c r="H17" s="29">
        <v>4</v>
      </c>
      <c r="I17" s="36">
        <f t="shared" si="0"/>
        <v>8</v>
      </c>
      <c r="J17" s="27" t="s">
        <v>163</v>
      </c>
      <c r="K17" s="1"/>
    </row>
    <row r="18" spans="1:11" ht="63.75" x14ac:dyDescent="0.2">
      <c r="A18" s="1"/>
      <c r="B18" s="42"/>
      <c r="C18" s="45"/>
      <c r="D18" s="38" t="s">
        <v>115</v>
      </c>
      <c r="E18" s="42"/>
      <c r="F18" s="29" t="s">
        <v>155</v>
      </c>
      <c r="G18" s="29">
        <v>2</v>
      </c>
      <c r="H18" s="29">
        <v>3</v>
      </c>
      <c r="I18" s="36">
        <f t="shared" si="0"/>
        <v>6</v>
      </c>
      <c r="J18" s="27" t="s">
        <v>163</v>
      </c>
      <c r="K18" s="1"/>
    </row>
    <row r="19" spans="1:11" ht="111.95" customHeight="1" x14ac:dyDescent="0.2">
      <c r="A19" s="1"/>
      <c r="B19" s="46" t="s">
        <v>156</v>
      </c>
      <c r="C19" s="43" t="s">
        <v>119</v>
      </c>
      <c r="D19" s="32" t="s">
        <v>157</v>
      </c>
      <c r="E19" s="29" t="s">
        <v>160</v>
      </c>
      <c r="F19" s="41" t="s">
        <v>166</v>
      </c>
      <c r="G19" s="29">
        <v>2</v>
      </c>
      <c r="H19" s="29">
        <v>2</v>
      </c>
      <c r="I19" s="28">
        <f t="shared" si="0"/>
        <v>4</v>
      </c>
      <c r="J19" s="39" t="s">
        <v>165</v>
      </c>
      <c r="K19" s="1"/>
    </row>
    <row r="20" spans="1:11" x14ac:dyDescent="0.2">
      <c r="A20" s="1"/>
      <c r="B20" s="46"/>
      <c r="C20" s="44"/>
      <c r="D20" s="47" t="s">
        <v>159</v>
      </c>
      <c r="E20" s="29" t="s">
        <v>158</v>
      </c>
      <c r="F20" s="42"/>
      <c r="G20" s="29">
        <v>1</v>
      </c>
      <c r="H20" s="29">
        <v>4</v>
      </c>
      <c r="I20" s="28">
        <f t="shared" si="0"/>
        <v>4</v>
      </c>
      <c r="J20" s="40"/>
      <c r="K20" s="1"/>
    </row>
    <row r="21" spans="1:11" ht="51" x14ac:dyDescent="0.2">
      <c r="B21" s="46"/>
      <c r="C21" s="45"/>
      <c r="D21" s="48"/>
      <c r="E21" s="33" t="s">
        <v>161</v>
      </c>
      <c r="F21" s="29" t="s">
        <v>162</v>
      </c>
      <c r="G21" s="34">
        <v>2</v>
      </c>
      <c r="H21" s="34">
        <v>4</v>
      </c>
      <c r="I21" s="35"/>
      <c r="J21" s="31" t="s">
        <v>164</v>
      </c>
    </row>
    <row r="22" spans="1:11" x14ac:dyDescent="0.2">
      <c r="B22" s="3" t="s">
        <v>102</v>
      </c>
      <c r="C22" s="7"/>
      <c r="E22" s="30"/>
    </row>
  </sheetData>
  <mergeCells count="18">
    <mergeCell ref="B14:B15"/>
    <mergeCell ref="D14:D15"/>
    <mergeCell ref="B6:B7"/>
    <mergeCell ref="C6:C7"/>
    <mergeCell ref="B2:J2"/>
    <mergeCell ref="B12:B13"/>
    <mergeCell ref="D12:D13"/>
    <mergeCell ref="F12:F13"/>
    <mergeCell ref="C14:C15"/>
    <mergeCell ref="C12:C13"/>
    <mergeCell ref="J19:J20"/>
    <mergeCell ref="E17:E18"/>
    <mergeCell ref="C19:C21"/>
    <mergeCell ref="B19:B21"/>
    <mergeCell ref="D20:D21"/>
    <mergeCell ref="F19:F20"/>
    <mergeCell ref="B16:B18"/>
    <mergeCell ref="C16: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119" zoomScaleNormal="85" workbookViewId="0">
      <selection activeCell="B24" sqref="B24"/>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25"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114</v>
      </c>
    </row>
    <row r="22" spans="2:8" ht="32.25" customHeight="1" thickBot="1" x14ac:dyDescent="0.25">
      <c r="B22" s="14" t="s">
        <v>73</v>
      </c>
      <c r="C22" s="15"/>
      <c r="D22" s="14" t="s">
        <v>74</v>
      </c>
      <c r="E22" s="15"/>
      <c r="F22" s="14" t="s">
        <v>79</v>
      </c>
      <c r="G22" s="1"/>
      <c r="H22" s="25" t="s">
        <v>115</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2023-07-27T08:59:55Z</dcterms:modified>
</cp:coreProperties>
</file>