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A0209634-AD3E-46C4-8F9F-9457B3A04699}" xr6:coauthVersionLast="47" xr6:coauthVersionMax="47" xr10:uidLastSave="{00000000-0000-0000-0000-000000000000}"/>
  <bookViews>
    <workbookView xWindow="-108" yWindow="-108" windowWidth="23256" windowHeight="1401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3" i="2" l="1"/>
  <c r="I15" i="2"/>
  <c r="I10" i="2"/>
  <c r="I35" i="2"/>
  <c r="I34" i="2"/>
  <c r="I32" i="2"/>
  <c r="I31" i="2"/>
  <c r="I30" i="2"/>
  <c r="I29" i="2"/>
  <c r="I28" i="2"/>
  <c r="I27" i="2"/>
  <c r="I26" i="2"/>
  <c r="I25" i="2"/>
  <c r="I24" i="2"/>
  <c r="I23" i="2"/>
  <c r="I22" i="2"/>
  <c r="I21" i="2"/>
  <c r="I20" i="2"/>
  <c r="I19" i="2"/>
  <c r="I18" i="2"/>
  <c r="I16" i="2"/>
  <c r="I9" i="2" l="1"/>
  <c r="I8" i="2"/>
  <c r="I7" i="2"/>
</calcChain>
</file>

<file path=xl/sharedStrings.xml><?xml version="1.0" encoding="utf-8"?>
<sst xmlns="http://schemas.openxmlformats.org/spreadsheetml/2006/main" count="246" uniqueCount="186">
  <si>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</si>
  <si>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</si>
  <si>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</si>
  <si>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</si>
  <si>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</si>
  <si>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</si>
  <si>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</si>
  <si>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</si>
  <si>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</si>
  <si>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</si>
  <si>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</si>
  <si>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</si>
  <si>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</si>
  <si>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</si>
  <si>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</si>
  <si>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</si>
  <si>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</si>
  <si>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</si>
  <si>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</si>
  <si>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</si>
  <si>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</si>
  <si>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</si>
  <si>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</si>
  <si>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</si>
  <si>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</si>
  <si>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</si>
  <si>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</si>
  <si>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</si>
  <si>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</si>
  <si>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</si>
  <si>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</si>
  <si>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</si>
  <si>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</si>
  <si>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</si>
  <si>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</si>
  <si>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</si>
  <si>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</si>
  <si>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</si>
  <si>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</si>
  <si>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</si>
  <si>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</si>
  <si>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</si>
  <si>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</si>
  <si>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</si>
  <si>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</si>
  <si>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</si>
  <si>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</si>
  <si>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</si>
  <si>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</si>
  <si>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</si>
  <si>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</si>
  <si>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</si>
  <si>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</si>
  <si>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</si>
  <si>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</si>
  <si>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</si>
  <si>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</si>
  <si>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</si>
  <si>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</si>
  <si>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</si>
  <si>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</si>
  <si>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</si>
  <si>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</si>
  <si>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</si>
  <si>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</si>
  <si>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</si>
  <si>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</si>
  <si>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</si>
  <si>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</si>
  <si>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</si>
  <si>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</si>
  <si>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</si>
  <si>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</si>
  <si>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</si>
  <si>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</si>
  <si>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</si>
  <si>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</si>
  <si>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</si>
  <si>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</si>
  <si>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</si>
  <si>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</si>
  <si>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</si>
  <si>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</si>
  <si>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</si>
  <si>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</si>
  <si>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</si>
  <si>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</si>
  <si>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</si>
  <si>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</si>
  <si>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</si>
  <si>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</si>
  <si>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</si>
  <si>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</si>
  <si>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</si>
  <si>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</si>
  <si>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</si>
  <si>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</si>
  <si>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</si>
  <si>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</si>
  <si>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</si>
  <si>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</si>
  <si>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</si>
  <si>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</si>
  <si>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</si>
  <si>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</si>
  <si>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</si>
  <si>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</si>
  <si>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President </t>
  </si>
  <si>
    <t>Allow 10 minutes for testing the platform before the meeting starts</t>
  </si>
  <si>
    <t xml:space="preserve">Welfare Officer </t>
  </si>
  <si>
    <t>Time Zone differences</t>
  </si>
  <si>
    <t>- Students can be tired based on their time zone, also they may not be able to attend the full session due to the time difference</t>
  </si>
  <si>
    <t>-activity leaders can try to record the meeting or complete a summary for those participants who could not attend the meeting</t>
  </si>
  <si>
    <t>Trip hazards - bags left in the aisles, for instance</t>
  </si>
  <si>
    <t>Possible injury, cuts, bruises or fractures and also obstruction to movement in the event of a fire</t>
  </si>
  <si>
    <t xml:space="preserve">Make sure the aisles are all clear before starting the session </t>
  </si>
  <si>
    <t>Blocked fire exits, or lack of fire exits and fire extinguishers</t>
  </si>
  <si>
    <t>Go to the room we have booked beforehand and make sure there are enough fire exits and fire extinguishers. Before the session tell members to leave the fire exits clear.</t>
  </si>
  <si>
    <t>Faulty electrical equipment</t>
  </si>
  <si>
    <t xml:space="preserve"> Food poisoning due to unhygiene environment resulting Shortness of breath, trouble breathing, wheezing
Stomach pain, vomiting, diarrhea, Skin rash, itching, hives, swelling</t>
  </si>
  <si>
    <t>Before the event: all individuals baking at home will be advised to follow the Food Standard  Agency's Tips for baking as outlined on the students union website to ensure sensible and hygienic food preparation and storage. During the event: Staffs would patrol between stalls to ensure hygienic practices while serving baked goods and drinks.</t>
  </si>
  <si>
    <t xml:space="preserve">Send the patient to the nearby hospital immediately and stop selling the baked goods and drinks until the problem is identifid and solved. </t>
  </si>
  <si>
    <t>Food allergy resulting Shortness of breath, trouble breathing, wheezing
Stomach pain, vomiting, diarrhea, Skin rash, itching, hives, swelling</t>
  </si>
  <si>
    <t>Before event: All individuals providing baked goods and juices for the event need to provide detailed ingredients for the food and the potential allergens will be highlighted and placed at a visible spot for consumers</t>
  </si>
  <si>
    <t>Inappropriate use of sharp equipments (Cake knife, etc) could cause cut and stab wound</t>
  </si>
  <si>
    <t xml:space="preserve">Staff will check to make sure no inappropriate use of sharp equipments has occurred. </t>
  </si>
  <si>
    <t>If peope are injured, medical service can be provided. In the extreme cases, they can be sent to the hospital. And the floor should be dried up immediately</t>
  </si>
  <si>
    <t>Manual handling of heavy equipments (gazeebos and weights)</t>
  </si>
  <si>
    <t xml:space="preserve">Causing muscle strain, lower back pain. Members of public and volunteers. (Volunteers, members of public and visitors)	</t>
  </si>
  <si>
    <t xml:space="preserve">Ask more people to carry the equipments if they are heavy. Or book UCL's porter to deliver the heavy equipments to the planned location	</t>
  </si>
  <si>
    <t>Overcrowding in area, bottlenecks as people move around the event</t>
  </si>
  <si>
    <t>Crush injury, cuts, bruises (members of the public).  (Volunteers, members of public and visitors)</t>
  </si>
  <si>
    <t>Club/Society members assigned as event stewards to monitor attendance levels, guide people around the event and restrict access as needed.
Training / briefing provided for event stewards beforehand.
Stewards provided with society's vests to identify them</t>
  </si>
  <si>
    <t>Inappropiate use of electrical equipment</t>
  </si>
  <si>
    <t xml:space="preserve">The equipment could harm those using it or anyone in its close proximity through electrical burns, electrocution or by starting a fire. </t>
  </si>
  <si>
    <t xml:space="preserve">Before event: all stalls will need to provide appropiate test cerficates and risk assessments to the society which will be verified and provided to the Union. During the event: Staff will check the appropiate set up and use of electrical equipment, if anyone damages to the equipment or danger is noticed the event will be discontinued to resolve the problem first and ensure safety. If necessary UCL Estates or the emergency services will be contacted to help. </t>
  </si>
  <si>
    <t>Unawareness of fire escape procedures</t>
  </si>
  <si>
    <t>In case of an emergency, evacuation will be imparied endangering staff and participants.</t>
  </si>
  <si>
    <t xml:space="preserve">Before the event: All staff will be briefed and familiarised with the emerency and evacuation procedures. At the event: All participants will be briefed on safety procedures before the event commences. Staff will guide participants out in an orderly fashion if evacuation is necessary. </t>
  </si>
  <si>
    <t xml:space="preserve">A badly planned event can place participants and staff in harms way and refelcts badly on the society and UCL. </t>
  </si>
  <si>
    <t>Before event: staff will follow all UCLU guidelines (especially on event planning) and all events will be approved by the whole committee. During the event: if the event does not go according to plan it will be adjusted where possible and discontinued if appropiate.</t>
  </si>
  <si>
    <t>Inappropiate location</t>
  </si>
  <si>
    <t>if the location is inadequate for the event the event will have to be cancelled, refelcting badly on the society and UCL.</t>
  </si>
  <si>
    <t>Before event: the locatins will be carefully selected and inspected by the committee. All locatinos will be risk assessed and safety will be ensured. They will then be approved by the Union in accordance with all guidelines. At the event: if anything has unexpectedly changed the event will be adjusted where possible and cancelled where needed.</t>
  </si>
  <si>
    <t>Inappropiate behaviour of participants</t>
  </si>
  <si>
    <t>If participants behave disruptivley this could refelct baldy on the society or UCL and might pose a risk to everyone in close proximity.</t>
  </si>
  <si>
    <t xml:space="preserve">Before event: the event will be risk assessed and safety ensured, as it will have to be fully approved by the Union. At the event: staff will ensure that participants behave representably and the event space will be kept tidy and clean at all times. If needed emergency services can be contaced.  </t>
  </si>
  <si>
    <t>Speaker Events</t>
  </si>
  <si>
    <t>Inadequate lighting or temperature</t>
  </si>
  <si>
    <t>Participants and staff may feel uncomfortable at the events or injure themselves if they cannot see their surroundings well.</t>
  </si>
  <si>
    <t>Before event: all rooms booked in UCL will be checked by the committee for adequate quality to hold and event. During the event: if needed the event will be discontinued to ensure comfort and safety of anyone there.</t>
  </si>
  <si>
    <t>Event will be discontinued. Anyone injured will receive first aid and be sned to the hospital where appropiate. Call 222 for emergeny services on campus.</t>
  </si>
  <si>
    <t>Insufficient space</t>
  </si>
  <si>
    <t>If there is not enough space for all participants, some will not be able to take part in the event, as it would inhibit fire safety. If there is not enough space for some planned activities these will have to be disbanded, as there may be trip or other hauards involved. Both pose a risk to the image and reputation of the society.</t>
  </si>
  <si>
    <t>Before event: All rooms will be checked by the organising committee for appropiateness. During event: Not more participants will be admitted to the event than there are seats in the room. Activites will only be carried out  where it is safe to do so. If needed the event will be discontinued at the location.</t>
  </si>
  <si>
    <t>Untidiness or other trip hazards</t>
  </si>
  <si>
    <t>Participants may get injured from falls or might get a bad impression of the society or UCL.</t>
  </si>
  <si>
    <t xml:space="preserve">Before event: All rooms will be checked by the organising committee for appropiateness. During event: Activites will only be carried out  where it is safe to do so. If needed the evnet will be discontinued at the location. Before, during and after the event, staff will ensure all trip hazards and rubbish are removed and the room is tidy and presentable. </t>
  </si>
  <si>
    <t xml:space="preserve">If needed all participants will be evacuated through the appropiate fire escapes and emergency services will be contaced (222 with campus telephones). </t>
  </si>
  <si>
    <t xml:space="preserve">Before event: Staff will check the room for function and availability of university electrical equipment. During the event: Staff will ensure the appropiate set up and use of electrical equipment, if anyone damages to the equipment or danger is noticed the event will be discontinued to resolve the problem first and ensure safety. If necessary UCL Estates or the emergency services will be contacted to help. </t>
  </si>
  <si>
    <t>Immediately stop the use of the equipment causing danger and, if it is safe to do so, unplug it; direct people away from the equipment; if a fire is started use a (Class C) fire extinguisher to put it out or call the fire brigade if required. Injuries will be referred ot the nearby hospital. Call 222 on campus for emergency services.</t>
  </si>
  <si>
    <t>If the event unfolds unexpectedly it will be adjusted where possible and discontinued where needed. Campus security or emergency services may be contacted with 222.</t>
  </si>
  <si>
    <t>Safety Risk to participants or staff</t>
  </si>
  <si>
    <t>Controversies might cause cause violoence posing dangers for everyone directly or indirectly involved.</t>
  </si>
  <si>
    <t>Before event: all speakers will be carefully selected by the committee and will be approved by the Union. If required safety issues will be sorted out with campus security.</t>
  </si>
  <si>
    <t>If needed the event will be discnotinued and security and or the emergancy services will be contacted (via 222 on campus).</t>
  </si>
  <si>
    <t>Reputational risk to the society and UCL</t>
  </si>
  <si>
    <t>Controversies can damage the reputation of the society and UCL</t>
  </si>
  <si>
    <t>Small society events in UCL rooms</t>
  </si>
  <si>
    <t>Before event: staff will follow all UCLU guidelines (especially on event planning) and all events will be approved by the whol committee. During the event: if the event does not go according to plan it will be adjusted where possible and discontinued if appropiate.</t>
  </si>
  <si>
    <t xml:space="preserve">Home Baked goods and Juice:                                 Unhygienic behaviour (unhygienic cash handling/cross contamination while serving baked goods and juice) </t>
  </si>
  <si>
    <t>Home Baked goods and Juice:                                                   Not labelling potential allergens causing food allergy</t>
  </si>
  <si>
    <t>Home Baked goods and Juice:                    Inappropriate use of sharp equipments (Cake knife)</t>
  </si>
  <si>
    <t>Lectures and information sessions</t>
  </si>
  <si>
    <t>In the event of a fire, there is a chance of crowding and bottlenecks around whichever exits are available.</t>
  </si>
  <si>
    <t>Let UCL know if any rooms do not have enough fire extinguishers or if any fire exits are damaged                                 -- if they are not sufficient, use another room.</t>
  </si>
  <si>
    <t>Large scale one-off fundraisers</t>
  </si>
  <si>
    <t xml:space="preserve">A badly planned event can place participants and staff in harm's way and refelcts badly on the society and UCL. </t>
  </si>
  <si>
    <t>Poor activity planning</t>
  </si>
  <si>
    <t>Core Risk Assessment 2023/24</t>
  </si>
  <si>
    <t>Committee Meeting (In-person/Virtual)</t>
  </si>
  <si>
    <t xml:space="preserve">Make sure that someone who is trained in first aid is present. In an emergency, call 999 for emergency services. </t>
  </si>
  <si>
    <t>Make sure that someone who is trained in first aid is present. In an emergency, call 999 for emergency services</t>
  </si>
  <si>
    <t>Immediately stop the use of the equipment causing danger and, if it is safe to do so, unplug it; direct people away from the stall; if a fire is started use a (Class C) fire extinguisher to put it out or call the fire brigade if required. Injuries will be referred ot the nearby hospital. Call 999 for emergency services.</t>
  </si>
  <si>
    <t xml:space="preserve">If needed all participants will be evacuated through the appropiate fire escapes and emergency services will be contaced (999). </t>
  </si>
  <si>
    <t>If the event unfolds unexpectedly it will be adjusted where possible and discontinued where needed. Emergency services may be contacted with 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</si>
</sst>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u/>
      <sz val="12"/>
      <color indexed="12"/>
      <name val="Arial"/>
      <family val="2"/>
    </font>
    <font>
      <sz val="10"/>
      <color rgb="FFF26641"/>
      <name val="Arial"/>
      <family val="2"/>
    </font>
    <font>
      <b/>
      <sz val="18"/>
      <color theme="0"/>
      <name val="Arial"/>
      <family val="2"/>
    </font>
    <font>
      <sz val="11"/>
      <name val="Arial"/>
      <family val="2"/>
    </font>
    <font>
      <b/>
      <sz val="11"/>
      <name val="Arial"/>
      <family val="2"/>
    </font>
    <font>
      <sz val="11"/>
      <name val="FreightSans Pro Bold"/>
      <family val="3"/>
    </font>
    <font>
      <b/>
      <sz val="11"/>
      <name val="FreightSans Pro Bold"/>
      <family val="3"/>
    </font>
    <font>
      <sz val="11"/>
      <name val="Lucida Sans"/>
      <family val="2"/>
    </font>
    <font>
      <b/>
      <sz val="11"/>
      <name val="Lucida Sans"/>
      <family val="2"/>
    </font>
    <font>
      <sz val="11"/>
      <name val="FreightSans Pro Book"/>
      <family val="3"/>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theme="0"/>
        <bgColor theme="0"/>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5">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6" fillId="2" borderId="0" xfId="1" applyFont="1" applyFill="1" applyAlignment="1">
      <alignment horizontal="right"/>
    </xf>
    <xf numFmtId="0" fontId="9" fillId="2" borderId="0" xfId="2" applyFont="1" applyFill="1" applyBorder="1" applyAlignment="1" applyProtection="1">
      <alignment horizontal="left"/>
    </xf>
    <xf numFmtId="0" fontId="6" fillId="2" borderId="0" xfId="1" applyFont="1" applyFill="1"/>
    <xf numFmtId="0" fontId="7" fillId="3" borderId="3"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Alignment="1">
      <alignment vertical="center" wrapText="1"/>
    </xf>
    <xf numFmtId="0" fontId="7" fillId="4" borderId="3"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11" fillId="2" borderId="0" xfId="1" applyFont="1" applyFill="1" applyAlignment="1">
      <alignment horizontal="center" vertical="center"/>
    </xf>
    <xf numFmtId="0" fontId="1" fillId="2" borderId="3" xfId="1" applyFill="1" applyBorder="1" applyAlignment="1">
      <alignment vertical="center" wrapText="1"/>
    </xf>
    <xf numFmtId="0" fontId="10" fillId="2" borderId="3"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1" fillId="4" borderId="0" xfId="1" applyFont="1" applyFill="1" applyAlignment="1">
      <alignment horizontal="center" vertical="center"/>
    </xf>
    <xf numFmtId="0" fontId="12" fillId="5"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2" fillId="2" borderId="5" xfId="1" applyFont="1" applyFill="1" applyBorder="1" applyAlignment="1" applyProtection="1">
      <alignment horizontal="center" vertical="center" wrapText="1"/>
      <protection locked="0"/>
    </xf>
    <xf numFmtId="0" fontId="12" fillId="2" borderId="7" xfId="1"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3" fillId="2" borderId="7"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5" fillId="2" borderId="1" xfId="1" applyFont="1" applyFill="1" applyBorder="1" applyAlignment="1" applyProtection="1">
      <alignment horizontal="center" vertical="center" wrapText="1"/>
      <protection locked="0"/>
    </xf>
    <xf numFmtId="0" fontId="16" fillId="2" borderId="10"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2" fillId="2" borderId="7"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8" fillId="2" borderId="1" xfId="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4" fillId="2" borderId="7" xfId="1" applyFont="1" applyFill="1" applyBorder="1" applyAlignment="1" applyProtection="1">
      <alignment horizontal="center" vertical="center" wrapText="1"/>
      <protection locked="0"/>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8"/>
  <sheetViews>
    <sheetView tabSelected="1" zoomScale="81" zoomScaleNormal="56" workbookViewId="0">
      <selection activeCell="E7" sqref="E7"/>
    </sheetView>
  </sheetViews>
  <sheetFormatPr defaultColWidth="9.109375" defaultRowHeight="13.8"/>
  <cols>
    <col min="1" max="1" width="10.77734375" style="3" customWidth="1"/>
    <col min="2" max="11" width="24.77734375" style="3" customWidth="1"/>
    <col min="12" max="16384" width="9.10937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20" t="s">
        <v>179</v>
      </c>
      <c r="C2" s="20"/>
      <c r="D2" s="20"/>
      <c r="E2" s="20"/>
      <c r="F2" s="20"/>
      <c r="G2" s="20"/>
      <c r="H2" s="20"/>
      <c r="I2" s="20"/>
      <c r="J2" s="20"/>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c r="A3" s="1"/>
      <c r="B3" s="16"/>
      <c r="C3" s="16"/>
      <c r="D3" s="16"/>
      <c r="E3" s="16"/>
      <c r="F3" s="16"/>
      <c r="G3" s="16"/>
      <c r="H3" s="16"/>
      <c r="I3" s="16"/>
      <c r="J3" s="16"/>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52.5" customHeight="1" thickBot="1">
      <c r="A4" s="1"/>
      <c r="B4" s="2"/>
      <c r="C4" s="2"/>
      <c r="D4" s="2"/>
      <c r="E4" s="1"/>
      <c r="F4" s="1"/>
      <c r="G4" s="1"/>
      <c r="H4" s="1"/>
      <c r="I4" s="1"/>
      <c r="J4" s="4"/>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31.8" thickBot="1">
      <c r="A5" s="1"/>
      <c r="B5" s="14" t="s">
        <v>97</v>
      </c>
      <c r="C5" s="15" t="s">
        <v>95</v>
      </c>
      <c r="D5" s="15" t="s">
        <v>87</v>
      </c>
      <c r="E5" s="15" t="s">
        <v>98</v>
      </c>
      <c r="F5" s="15" t="s">
        <v>99</v>
      </c>
      <c r="G5" s="15" t="s">
        <v>100</v>
      </c>
      <c r="H5" s="15" t="s">
        <v>101</v>
      </c>
      <c r="I5" s="14" t="s">
        <v>102</v>
      </c>
      <c r="J5" s="15" t="s">
        <v>103</v>
      </c>
      <c r="K5" s="5"/>
      <c r="L5" s="5"/>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93" thickBot="1">
      <c r="A6" s="1"/>
      <c r="B6" s="18" t="s">
        <v>88</v>
      </c>
      <c r="C6" s="19" t="s">
        <v>96</v>
      </c>
      <c r="D6" s="19" t="s">
        <v>89</v>
      </c>
      <c r="E6" s="19" t="s">
        <v>90</v>
      </c>
      <c r="F6" s="19" t="s">
        <v>104</v>
      </c>
      <c r="G6" s="19" t="s">
        <v>94</v>
      </c>
      <c r="H6" s="19" t="s">
        <v>93</v>
      </c>
      <c r="I6" s="18" t="s">
        <v>92</v>
      </c>
      <c r="J6" s="19" t="s">
        <v>91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82.8">
      <c r="A7" s="1"/>
      <c r="B7" s="21" t="s">
        <v>180</v>
      </c>
      <c r="C7" s="21" t="s">
        <v>109</v>
      </c>
      <c r="D7" s="21" t="s">
        <v>110</v>
      </c>
      <c r="E7" s="21" t="s">
        <v>111</v>
      </c>
      <c r="F7" s="21" t="s">
        <v>108</v>
      </c>
      <c r="G7" s="21">
        <v>2</v>
      </c>
      <c r="H7" s="21">
        <v>2</v>
      </c>
      <c r="I7" s="22">
        <f t="shared" ref="I7:I9" si="0">G7*H7</f>
        <v>4</v>
      </c>
      <c r="J7" s="21" t="s">
        <v>112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69">
      <c r="A8" s="1"/>
      <c r="B8" s="23" t="s">
        <v>173</v>
      </c>
      <c r="C8" s="23" t="s">
        <v>109</v>
      </c>
      <c r="D8" s="24" t="s">
        <v>113</v>
      </c>
      <c r="E8" s="24" t="s">
        <v>114</v>
      </c>
      <c r="F8" s="25" t="s">
        <v>115</v>
      </c>
      <c r="G8" s="25">
        <v>2</v>
      </c>
      <c r="H8" s="24">
        <v>1</v>
      </c>
      <c r="I8" s="26">
        <f t="shared" si="0"/>
        <v>2</v>
      </c>
      <c r="J8" s="25" t="s">
        <v>181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96.6">
      <c r="A9" s="1"/>
      <c r="B9" s="27"/>
      <c r="C9" s="27"/>
      <c r="D9" s="28" t="s">
        <v>116</v>
      </c>
      <c r="E9" s="28" t="s">
        <v>174</v>
      </c>
      <c r="F9" s="29" t="s">
        <v>117</v>
      </c>
      <c r="G9" s="29">
        <v>1</v>
      </c>
      <c r="H9" s="28">
        <v>3</v>
      </c>
      <c r="I9" s="30">
        <f t="shared" si="0"/>
        <v>3</v>
      </c>
      <c r="J9" s="29" t="s">
        <v>175</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87.2">
      <c r="A10" s="1"/>
      <c r="B10" s="27"/>
      <c r="C10" s="27"/>
      <c r="D10" s="31" t="s">
        <v>148</v>
      </c>
      <c r="E10" s="31" t="s">
        <v>149</v>
      </c>
      <c r="F10" s="31" t="s">
        <v>150</v>
      </c>
      <c r="G10" s="31">
        <v>1</v>
      </c>
      <c r="H10" s="31">
        <v>2</v>
      </c>
      <c r="I10" s="32">
        <f>G10*H10</f>
        <v>2</v>
      </c>
      <c r="J10" s="31" t="s">
        <v>151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248.4">
      <c r="A11" s="1"/>
      <c r="B11" s="27"/>
      <c r="C11" s="27"/>
      <c r="D11" s="33" t="s">
        <v>170</v>
      </c>
      <c r="E11" s="34" t="s">
        <v>119</v>
      </c>
      <c r="F11" s="35" t="s">
        <v>120</v>
      </c>
      <c r="G11" s="34">
        <v>3</v>
      </c>
      <c r="H11" s="34">
        <v>1</v>
      </c>
      <c r="I11" s="36">
        <v>3</v>
      </c>
      <c r="J11" s="34" t="s">
        <v>121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51.80000000000001">
      <c r="A12" s="1"/>
      <c r="B12" s="27"/>
      <c r="C12" s="27"/>
      <c r="D12" s="35" t="s">
        <v>171</v>
      </c>
      <c r="E12" s="35" t="s">
        <v>122</v>
      </c>
      <c r="F12" s="35" t="s">
        <v>123</v>
      </c>
      <c r="G12" s="34">
        <v>4</v>
      </c>
      <c r="H12" s="34">
        <v>1</v>
      </c>
      <c r="I12" s="36">
        <v>4</v>
      </c>
      <c r="J12" s="34" t="s">
        <v>121</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10.4">
      <c r="A13" s="1"/>
      <c r="B13" s="27"/>
      <c r="C13" s="27"/>
      <c r="D13" s="35" t="s">
        <v>172</v>
      </c>
      <c r="E13" s="35" t="s">
        <v>124</v>
      </c>
      <c r="F13" s="35" t="s">
        <v>125</v>
      </c>
      <c r="G13" s="34">
        <v>3</v>
      </c>
      <c r="H13" s="34">
        <v>1</v>
      </c>
      <c r="I13" s="36">
        <v>3</v>
      </c>
      <c r="J13" s="34" t="s">
        <v>126</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403.2">
      <c r="A14" s="1"/>
      <c r="B14" s="37"/>
      <c r="C14" s="37"/>
      <c r="D14" s="28" t="s">
        <v>118</v>
      </c>
      <c r="E14" s="31" t="s">
        <v>134</v>
      </c>
      <c r="F14" s="31" t="s">
        <v>135</v>
      </c>
      <c r="G14" s="31">
        <v>1</v>
      </c>
      <c r="H14" s="31">
        <v>3</v>
      </c>
      <c r="I14" s="32">
        <v>3</v>
      </c>
      <c r="J14" s="31" t="s">
        <v>183</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115.2">
      <c r="A15" s="1"/>
      <c r="B15" s="38" t="s">
        <v>176</v>
      </c>
      <c r="C15" s="38" t="s">
        <v>107</v>
      </c>
      <c r="D15" s="31" t="s">
        <v>127</v>
      </c>
      <c r="E15" s="31" t="s">
        <v>128</v>
      </c>
      <c r="F15" s="31" t="s">
        <v>129</v>
      </c>
      <c r="G15" s="39">
        <v>2</v>
      </c>
      <c r="H15" s="39">
        <v>1</v>
      </c>
      <c r="I15" s="32">
        <f>G15*H15</f>
        <v>2</v>
      </c>
      <c r="J15" s="39" t="s">
        <v>182</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230.4">
      <c r="B16" s="40"/>
      <c r="C16" s="40"/>
      <c r="D16" s="31" t="s">
        <v>130</v>
      </c>
      <c r="E16" s="31" t="s">
        <v>131</v>
      </c>
      <c r="F16" s="31" t="s">
        <v>132</v>
      </c>
      <c r="G16" s="31">
        <v>1</v>
      </c>
      <c r="H16" s="31">
        <v>1</v>
      </c>
      <c r="I16" s="32">
        <f t="shared" ref="I16" si="1">G16*H16</f>
        <v>1</v>
      </c>
      <c r="J16" s="39" t="s">
        <v>182</v>
      </c>
    </row>
    <row r="17" spans="2:10" ht="403.2">
      <c r="B17" s="40"/>
      <c r="C17" s="40"/>
      <c r="D17" s="28" t="s">
        <v>118</v>
      </c>
      <c r="E17" s="31" t="s">
        <v>134</v>
      </c>
      <c r="F17" s="31" t="s">
        <v>135</v>
      </c>
      <c r="G17" s="31">
        <v>1</v>
      </c>
      <c r="H17" s="31">
        <v>3</v>
      </c>
      <c r="I17" s="32">
        <v>3</v>
      </c>
      <c r="J17" s="31" t="s">
        <v>183</v>
      </c>
    </row>
    <row r="18" spans="2:10" ht="259.2">
      <c r="B18" s="40"/>
      <c r="C18" s="40"/>
      <c r="D18" s="31" t="s">
        <v>136</v>
      </c>
      <c r="E18" s="31" t="s">
        <v>137</v>
      </c>
      <c r="F18" s="31" t="s">
        <v>138</v>
      </c>
      <c r="G18" s="31">
        <v>1</v>
      </c>
      <c r="H18" s="31">
        <v>4</v>
      </c>
      <c r="I18" s="32">
        <f t="shared" ref="I18:I21" si="2">G18*H18</f>
        <v>4</v>
      </c>
      <c r="J18" s="31" t="s">
        <v>184</v>
      </c>
    </row>
    <row r="19" spans="2:10" ht="230.4">
      <c r="B19" s="40"/>
      <c r="C19" s="40"/>
      <c r="D19" s="31" t="s">
        <v>178</v>
      </c>
      <c r="E19" s="31" t="s">
        <v>177</v>
      </c>
      <c r="F19" s="31" t="s">
        <v>140</v>
      </c>
      <c r="G19" s="31">
        <v>1</v>
      </c>
      <c r="H19" s="31">
        <v>2</v>
      </c>
      <c r="I19" s="32">
        <f t="shared" si="2"/>
        <v>2</v>
      </c>
      <c r="J19" s="31" t="s">
        <v>185</v>
      </c>
    </row>
    <row r="20" spans="2:10" ht="288">
      <c r="B20" s="40"/>
      <c r="C20" s="40"/>
      <c r="D20" s="31" t="s">
        <v>141</v>
      </c>
      <c r="E20" s="31" t="s">
        <v>142</v>
      </c>
      <c r="F20" s="31" t="s">
        <v>143</v>
      </c>
      <c r="G20" s="31">
        <v>1</v>
      </c>
      <c r="H20" s="31">
        <v>2</v>
      </c>
      <c r="I20" s="32">
        <f t="shared" si="2"/>
        <v>2</v>
      </c>
      <c r="J20" s="31" t="s">
        <v>185</v>
      </c>
    </row>
    <row r="21" spans="2:10" ht="244.8">
      <c r="B21" s="40"/>
      <c r="C21" s="41"/>
      <c r="D21" s="31" t="s">
        <v>144</v>
      </c>
      <c r="E21" s="31" t="s">
        <v>145</v>
      </c>
      <c r="F21" s="31" t="s">
        <v>146</v>
      </c>
      <c r="G21" s="31">
        <v>1</v>
      </c>
      <c r="H21" s="31">
        <v>3</v>
      </c>
      <c r="I21" s="32">
        <f t="shared" si="2"/>
        <v>3</v>
      </c>
      <c r="J21" s="31" t="s">
        <v>185</v>
      </c>
    </row>
    <row r="22" spans="2:10" ht="187.2">
      <c r="B22" s="42" t="s">
        <v>147</v>
      </c>
      <c r="C22" s="42" t="s">
        <v>107</v>
      </c>
      <c r="D22" s="31" t="s">
        <v>148</v>
      </c>
      <c r="E22" s="31" t="s">
        <v>149</v>
      </c>
      <c r="F22" s="31" t="s">
        <v>150</v>
      </c>
      <c r="G22" s="31">
        <v>1</v>
      </c>
      <c r="H22" s="31">
        <v>2</v>
      </c>
      <c r="I22" s="32">
        <f>G22*H22</f>
        <v>2</v>
      </c>
      <c r="J22" s="31" t="s">
        <v>151</v>
      </c>
    </row>
    <row r="23" spans="2:10" ht="273.60000000000002">
      <c r="B23" s="43"/>
      <c r="C23" s="43"/>
      <c r="D23" s="31" t="s">
        <v>152</v>
      </c>
      <c r="E23" s="31" t="s">
        <v>153</v>
      </c>
      <c r="F23" s="31" t="s">
        <v>154</v>
      </c>
      <c r="G23" s="31">
        <v>1</v>
      </c>
      <c r="H23" s="31">
        <v>2</v>
      </c>
      <c r="I23" s="32">
        <f t="shared" ref="I23:I35" si="3">G23*H23</f>
        <v>2</v>
      </c>
      <c r="J23" s="31" t="s">
        <v>151</v>
      </c>
    </row>
    <row r="24" spans="2:10" ht="316.8">
      <c r="B24" s="43"/>
      <c r="C24" s="43"/>
      <c r="D24" s="31" t="s">
        <v>155</v>
      </c>
      <c r="E24" s="31" t="s">
        <v>156</v>
      </c>
      <c r="F24" s="31" t="s">
        <v>157</v>
      </c>
      <c r="G24" s="31">
        <v>1</v>
      </c>
      <c r="H24" s="31">
        <v>1</v>
      </c>
      <c r="I24" s="32">
        <f t="shared" si="3"/>
        <v>1</v>
      </c>
      <c r="J24" s="31" t="s">
        <v>151</v>
      </c>
    </row>
    <row r="25" spans="2:10" ht="259.2">
      <c r="B25" s="43"/>
      <c r="C25" s="43"/>
      <c r="D25" s="31" t="s">
        <v>136</v>
      </c>
      <c r="E25" s="31" t="s">
        <v>137</v>
      </c>
      <c r="F25" s="31" t="s">
        <v>138</v>
      </c>
      <c r="G25" s="31">
        <v>1</v>
      </c>
      <c r="H25" s="31">
        <v>4</v>
      </c>
      <c r="I25" s="32">
        <f t="shared" si="3"/>
        <v>4</v>
      </c>
      <c r="J25" s="31" t="s">
        <v>158</v>
      </c>
    </row>
    <row r="26" spans="2:10" ht="374.4">
      <c r="B26" s="43"/>
      <c r="C26" s="43"/>
      <c r="D26" s="31" t="s">
        <v>133</v>
      </c>
      <c r="E26" s="31" t="s">
        <v>134</v>
      </c>
      <c r="F26" s="31" t="s">
        <v>159</v>
      </c>
      <c r="G26" s="31">
        <v>1</v>
      </c>
      <c r="H26" s="31">
        <v>3</v>
      </c>
      <c r="I26" s="32">
        <f t="shared" si="3"/>
        <v>3</v>
      </c>
      <c r="J26" s="31" t="s">
        <v>160</v>
      </c>
    </row>
    <row r="27" spans="2:10" ht="230.4">
      <c r="B27" s="43"/>
      <c r="C27" s="43"/>
      <c r="D27" s="31" t="s">
        <v>178</v>
      </c>
      <c r="E27" s="31" t="s">
        <v>139</v>
      </c>
      <c r="F27" s="31" t="s">
        <v>140</v>
      </c>
      <c r="G27" s="31">
        <v>1</v>
      </c>
      <c r="H27" s="31">
        <v>2</v>
      </c>
      <c r="I27" s="32">
        <f t="shared" si="3"/>
        <v>2</v>
      </c>
      <c r="J27" s="31" t="s">
        <v>161</v>
      </c>
    </row>
    <row r="28" spans="2:10" ht="144">
      <c r="B28" s="43"/>
      <c r="C28" s="43"/>
      <c r="D28" s="31" t="s">
        <v>162</v>
      </c>
      <c r="E28" s="31" t="s">
        <v>163</v>
      </c>
      <c r="F28" s="31" t="s">
        <v>164</v>
      </c>
      <c r="G28" s="31">
        <v>1</v>
      </c>
      <c r="H28" s="31">
        <v>3</v>
      </c>
      <c r="I28" s="32">
        <f t="shared" si="3"/>
        <v>3</v>
      </c>
      <c r="J28" s="31" t="s">
        <v>165</v>
      </c>
    </row>
    <row r="29" spans="2:10" ht="144">
      <c r="B29" s="44"/>
      <c r="C29" s="44"/>
      <c r="D29" s="31" t="s">
        <v>166</v>
      </c>
      <c r="E29" s="31" t="s">
        <v>167</v>
      </c>
      <c r="F29" s="31" t="s">
        <v>164</v>
      </c>
      <c r="G29" s="31">
        <v>1</v>
      </c>
      <c r="H29" s="31">
        <v>2</v>
      </c>
      <c r="I29" s="32">
        <f t="shared" si="3"/>
        <v>2</v>
      </c>
      <c r="J29" s="31" t="s">
        <v>165</v>
      </c>
    </row>
    <row r="30" spans="2:10" ht="187.2">
      <c r="B30" s="38" t="s">
        <v>168</v>
      </c>
      <c r="C30" s="42" t="s">
        <v>109</v>
      </c>
      <c r="D30" s="31" t="s">
        <v>148</v>
      </c>
      <c r="E30" s="31" t="s">
        <v>149</v>
      </c>
      <c r="F30" s="31" t="s">
        <v>150</v>
      </c>
      <c r="G30" s="31">
        <v>1</v>
      </c>
      <c r="H30" s="31">
        <v>2</v>
      </c>
      <c r="I30" s="32">
        <f t="shared" si="3"/>
        <v>2</v>
      </c>
      <c r="J30" s="31" t="s">
        <v>151</v>
      </c>
    </row>
    <row r="31" spans="2:10" ht="273.60000000000002">
      <c r="B31" s="40"/>
      <c r="C31" s="43"/>
      <c r="D31" s="31" t="s">
        <v>152</v>
      </c>
      <c r="E31" s="31" t="s">
        <v>153</v>
      </c>
      <c r="F31" s="31" t="s">
        <v>154</v>
      </c>
      <c r="G31" s="31">
        <v>1</v>
      </c>
      <c r="H31" s="31">
        <v>2</v>
      </c>
      <c r="I31" s="32">
        <f t="shared" si="3"/>
        <v>2</v>
      </c>
      <c r="J31" s="31" t="s">
        <v>151</v>
      </c>
    </row>
    <row r="32" spans="2:10" ht="316.8">
      <c r="B32" s="40"/>
      <c r="C32" s="43"/>
      <c r="D32" s="31" t="s">
        <v>155</v>
      </c>
      <c r="E32" s="31" t="s">
        <v>156</v>
      </c>
      <c r="F32" s="31" t="s">
        <v>157</v>
      </c>
      <c r="G32" s="31">
        <v>1</v>
      </c>
      <c r="H32" s="31">
        <v>1</v>
      </c>
      <c r="I32" s="32">
        <f t="shared" si="3"/>
        <v>1</v>
      </c>
      <c r="J32" s="31" t="s">
        <v>151</v>
      </c>
    </row>
    <row r="33" spans="2:10" ht="259.2">
      <c r="B33" s="40"/>
      <c r="C33" s="43"/>
      <c r="D33" s="31" t="s">
        <v>136</v>
      </c>
      <c r="E33" s="31" t="s">
        <v>137</v>
      </c>
      <c r="F33" s="31" t="s">
        <v>138</v>
      </c>
      <c r="G33" s="31">
        <v>1</v>
      </c>
      <c r="H33" s="31">
        <v>4</v>
      </c>
      <c r="I33" s="32">
        <f>G33*H33</f>
        <v>4</v>
      </c>
      <c r="J33" s="31" t="s">
        <v>158</v>
      </c>
    </row>
    <row r="34" spans="2:10" ht="374.4">
      <c r="B34" s="40"/>
      <c r="C34" s="43"/>
      <c r="D34" s="31" t="s">
        <v>133</v>
      </c>
      <c r="E34" s="31" t="s">
        <v>134</v>
      </c>
      <c r="F34" s="31" t="s">
        <v>159</v>
      </c>
      <c r="G34" s="31">
        <v>1</v>
      </c>
      <c r="H34" s="31">
        <v>3</v>
      </c>
      <c r="I34" s="32">
        <f t="shared" si="3"/>
        <v>3</v>
      </c>
      <c r="J34" s="31" t="s">
        <v>160</v>
      </c>
    </row>
    <row r="35" spans="2:10" ht="230.4">
      <c r="B35" s="40"/>
      <c r="C35" s="43"/>
      <c r="D35" s="31" t="s">
        <v>178</v>
      </c>
      <c r="E35" s="31" t="s">
        <v>139</v>
      </c>
      <c r="F35" s="31" t="s">
        <v>169</v>
      </c>
      <c r="G35" s="31">
        <v>1</v>
      </c>
      <c r="H35" s="31">
        <v>2</v>
      </c>
      <c r="I35" s="32">
        <f t="shared" si="3"/>
        <v>2</v>
      </c>
      <c r="J35" s="31" t="s">
        <v>161</v>
      </c>
    </row>
    <row r="36" spans="2:10" ht="248.4">
      <c r="B36" s="40"/>
      <c r="C36" s="43"/>
      <c r="D36" s="33" t="s">
        <v>170</v>
      </c>
      <c r="E36" s="34" t="s">
        <v>119</v>
      </c>
      <c r="F36" s="35" t="s">
        <v>120</v>
      </c>
      <c r="G36" s="34">
        <v>3</v>
      </c>
      <c r="H36" s="34">
        <v>1</v>
      </c>
      <c r="I36" s="36">
        <v>3</v>
      </c>
      <c r="J36" s="34" t="s">
        <v>121</v>
      </c>
    </row>
    <row r="37" spans="2:10" ht="151.80000000000001">
      <c r="B37" s="40"/>
      <c r="C37" s="43"/>
      <c r="D37" s="35" t="s">
        <v>171</v>
      </c>
      <c r="E37" s="35" t="s">
        <v>122</v>
      </c>
      <c r="F37" s="35" t="s">
        <v>123</v>
      </c>
      <c r="G37" s="34">
        <v>3</v>
      </c>
      <c r="H37" s="34">
        <v>4</v>
      </c>
      <c r="I37" s="36">
        <v>4</v>
      </c>
      <c r="J37" s="34" t="s">
        <v>121</v>
      </c>
    </row>
    <row r="38" spans="2:10" ht="110.4">
      <c r="B38" s="41"/>
      <c r="C38" s="44"/>
      <c r="D38" s="35" t="s">
        <v>172</v>
      </c>
      <c r="E38" s="35" t="s">
        <v>124</v>
      </c>
      <c r="F38" s="35" t="s">
        <v>125</v>
      </c>
      <c r="G38" s="34">
        <v>3</v>
      </c>
      <c r="H38" s="34">
        <v>1</v>
      </c>
      <c r="I38" s="36">
        <v>3</v>
      </c>
      <c r="J38" s="34" t="s">
        <v>126</v>
      </c>
    </row>
  </sheetData>
  <mergeCells count="9">
    <mergeCell ref="B8:B14"/>
    <mergeCell ref="C8:C14"/>
    <mergeCell ref="B2:J2"/>
    <mergeCell ref="C30:C38"/>
    <mergeCell ref="C22:C29"/>
    <mergeCell ref="C15:C21"/>
    <mergeCell ref="B15:B21"/>
    <mergeCell ref="B22:B29"/>
    <mergeCell ref="B30:B38"/>
  </mergeCells>
  <pageMargins left="0.7" right="0.7" top="0.75" bottom="0.75" header="0.3" footer="0.3"/>
  <pageSetup paperSize="9" orientation="portrait" r:id="rId1"/>
  <ignoredErrors>
    <ignoredError sqref="I8:I10 I2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5" zoomScale="131" zoomScaleNormal="70" workbookViewId="0">
      <selection activeCell="D12" sqref="D12"/>
    </sheetView>
  </sheetViews>
  <sheetFormatPr defaultColWidth="9.109375" defaultRowHeight="13.8"/>
  <cols>
    <col min="1" max="1" width="9.109375" style="3"/>
    <col min="2" max="2" width="34.6640625" style="3" customWidth="1"/>
    <col min="3" max="3" width="5.6640625" style="3" customWidth="1"/>
    <col min="4" max="4" width="34.6640625" style="3" customWidth="1"/>
    <col min="5" max="5" width="5.44140625" style="3" customWidth="1"/>
    <col min="6" max="6" width="34.6640625" style="3" customWidth="1"/>
    <col min="7" max="7" width="5.77734375" style="3" customWidth="1"/>
    <col min="8" max="8" width="34.6640625" style="3" customWidth="1"/>
    <col min="9" max="16384" width="9.109375" style="3"/>
  </cols>
  <sheetData>
    <row r="1" spans="2:8" ht="16.2" thickBot="1">
      <c r="B1" s="6"/>
      <c r="C1" s="6"/>
      <c r="D1" s="7"/>
      <c r="E1" s="7"/>
      <c r="F1" s="8"/>
      <c r="G1" s="8"/>
      <c r="H1" s="8"/>
    </row>
    <row r="2" spans="2:8" ht="31.8" thickBot="1">
      <c r="B2" s="9" t="s">
        <v>0</v>
      </c>
      <c r="C2" s="10"/>
      <c r="D2" s="9" t="s">
        <v>1</v>
      </c>
      <c r="E2" s="10"/>
      <c r="F2" s="9" t="s">
        <v>2</v>
      </c>
      <c r="G2" s="1"/>
      <c r="H2" s="11" t="s">
        <v>3</v>
      </c>
    </row>
    <row r="3" spans="2:8" ht="27.75" customHeight="1" thickBot="1">
      <c r="B3" s="12" t="s">
        <v>4</v>
      </c>
      <c r="C3" s="13"/>
      <c r="D3" s="12" t="s">
        <v>5</v>
      </c>
      <c r="E3" s="13"/>
      <c r="F3" s="12" t="s">
        <v>6</v>
      </c>
      <c r="G3" s="1"/>
      <c r="H3" s="12" t="s">
        <v>10</v>
      </c>
    </row>
    <row r="4" spans="2:8" ht="27.75" customHeight="1" thickBot="1">
      <c r="B4" s="12" t="s">
        <v>7</v>
      </c>
      <c r="C4" s="13"/>
      <c r="D4" s="12" t="s">
        <v>8</v>
      </c>
      <c r="E4" s="13"/>
      <c r="F4" s="12" t="s">
        <v>9</v>
      </c>
      <c r="G4" s="1"/>
      <c r="H4" s="12" t="s">
        <v>14</v>
      </c>
    </row>
    <row r="5" spans="2:8" ht="27.75" customHeight="1" thickBot="1">
      <c r="B5" s="12" t="s">
        <v>11</v>
      </c>
      <c r="C5" s="13"/>
      <c r="D5" s="12" t="s">
        <v>12</v>
      </c>
      <c r="E5" s="13"/>
      <c r="F5" s="12" t="s">
        <v>13</v>
      </c>
      <c r="G5" s="1"/>
      <c r="H5" s="12" t="s">
        <v>18</v>
      </c>
    </row>
    <row r="6" spans="2:8" ht="27.75" customHeight="1" thickBot="1">
      <c r="B6" s="12" t="s">
        <v>15</v>
      </c>
      <c r="C6" s="13"/>
      <c r="D6" s="12" t="s">
        <v>16</v>
      </c>
      <c r="E6" s="13"/>
      <c r="F6" s="12" t="s">
        <v>17</v>
      </c>
      <c r="G6" s="1"/>
      <c r="H6" s="12" t="s">
        <v>22</v>
      </c>
    </row>
    <row r="7" spans="2:8" ht="27.75" customHeight="1" thickBot="1">
      <c r="B7" s="12" t="s">
        <v>19</v>
      </c>
      <c r="C7" s="13"/>
      <c r="D7" s="12" t="s">
        <v>20</v>
      </c>
      <c r="E7" s="13"/>
      <c r="F7" s="12" t="s">
        <v>21</v>
      </c>
      <c r="G7" s="1"/>
      <c r="H7" s="12" t="s">
        <v>26</v>
      </c>
    </row>
    <row r="8" spans="2:8" ht="27.75" customHeight="1" thickBot="1">
      <c r="B8" s="12" t="s">
        <v>23</v>
      </c>
      <c r="C8" s="13"/>
      <c r="D8" s="12" t="s">
        <v>24</v>
      </c>
      <c r="E8" s="13"/>
      <c r="F8" s="12" t="s">
        <v>25</v>
      </c>
      <c r="G8" s="1"/>
      <c r="H8" s="12" t="s">
        <v>29</v>
      </c>
    </row>
    <row r="9" spans="2:8" ht="27.75" customHeight="1" thickBot="1">
      <c r="B9" s="12" t="s">
        <v>27</v>
      </c>
      <c r="C9" s="13"/>
      <c r="D9" s="1"/>
      <c r="E9" s="13"/>
      <c r="F9" s="12" t="s">
        <v>28</v>
      </c>
      <c r="G9" s="1"/>
      <c r="H9" s="12" t="s">
        <v>32</v>
      </c>
    </row>
    <row r="10" spans="2:8" ht="27.75" customHeight="1" thickBot="1">
      <c r="B10" s="12" t="s">
        <v>30</v>
      </c>
      <c r="C10" s="13"/>
      <c r="D10" s="9" t="s">
        <v>34</v>
      </c>
      <c r="E10" s="13"/>
      <c r="F10" s="12" t="s">
        <v>31</v>
      </c>
      <c r="G10" s="1"/>
      <c r="H10" s="12" t="s">
        <v>36</v>
      </c>
    </row>
    <row r="11" spans="2:8" ht="27.75" customHeight="1" thickBot="1">
      <c r="B11" s="12" t="s">
        <v>33</v>
      </c>
      <c r="C11" s="13"/>
      <c r="D11" s="12" t="s">
        <v>38</v>
      </c>
      <c r="E11" s="13"/>
      <c r="F11" s="12" t="s">
        <v>35</v>
      </c>
      <c r="G11" s="1"/>
      <c r="H11" s="12" t="s">
        <v>39</v>
      </c>
    </row>
    <row r="12" spans="2:8" ht="27.75" customHeight="1" thickBot="1">
      <c r="B12" s="12" t="s">
        <v>37</v>
      </c>
      <c r="C12" s="13"/>
      <c r="D12" s="12" t="s">
        <v>41</v>
      </c>
      <c r="E12" s="13"/>
      <c r="F12" s="1"/>
      <c r="G12" s="1"/>
      <c r="H12" s="12" t="s">
        <v>42</v>
      </c>
    </row>
    <row r="13" spans="2:8" ht="27.75" customHeight="1" thickBot="1">
      <c r="B13" s="12" t="s">
        <v>40</v>
      </c>
      <c r="C13" s="13"/>
      <c r="D13" s="12" t="s">
        <v>43</v>
      </c>
      <c r="E13" s="13"/>
      <c r="F13" s="11" t="s">
        <v>44</v>
      </c>
      <c r="G13" s="1"/>
      <c r="H13" s="12" t="s">
        <v>45</v>
      </c>
    </row>
    <row r="14" spans="2:8" ht="27.75" customHeight="1" thickBot="1">
      <c r="B14" s="13"/>
      <c r="C14" s="13"/>
      <c r="D14" s="12" t="s">
        <v>46</v>
      </c>
      <c r="E14" s="13"/>
      <c r="F14" s="12" t="s">
        <v>50</v>
      </c>
      <c r="G14" s="1"/>
      <c r="H14" s="12" t="s">
        <v>47</v>
      </c>
    </row>
    <row r="15" spans="2:8" ht="31.8" thickBot="1">
      <c r="B15" s="9" t="s">
        <v>48</v>
      </c>
      <c r="C15" s="10"/>
      <c r="D15" s="12" t="s">
        <v>49</v>
      </c>
      <c r="E15" s="13"/>
      <c r="F15" s="12" t="s">
        <v>54</v>
      </c>
      <c r="G15" s="1"/>
      <c r="H15" s="12" t="s">
        <v>51</v>
      </c>
    </row>
    <row r="16" spans="2:8" ht="27.75" customHeight="1" thickBot="1">
      <c r="B16" s="12" t="s">
        <v>52</v>
      </c>
      <c r="C16" s="13"/>
      <c r="D16" s="12" t="s">
        <v>53</v>
      </c>
      <c r="E16" s="13"/>
      <c r="F16" s="12" t="s">
        <v>58</v>
      </c>
      <c r="G16" s="1"/>
      <c r="H16" s="12" t="s">
        <v>55</v>
      </c>
    </row>
    <row r="17" spans="2:8" ht="27.75" customHeight="1" thickBot="1">
      <c r="B17" s="12" t="s">
        <v>56</v>
      </c>
      <c r="C17" s="13"/>
      <c r="D17" s="12" t="s">
        <v>57</v>
      </c>
      <c r="E17" s="13"/>
      <c r="F17" s="12" t="s">
        <v>62</v>
      </c>
      <c r="G17" s="1"/>
      <c r="H17" s="12" t="s">
        <v>59</v>
      </c>
    </row>
    <row r="18" spans="2:8" ht="27.75" customHeight="1" thickBot="1">
      <c r="B18" s="12" t="s">
        <v>60</v>
      </c>
      <c r="C18" s="13"/>
      <c r="D18" s="12" t="s">
        <v>61</v>
      </c>
      <c r="E18" s="1"/>
      <c r="F18" s="12" t="s">
        <v>65</v>
      </c>
      <c r="G18" s="1"/>
    </row>
    <row r="19" spans="2:8" ht="31.8" thickBot="1">
      <c r="B19" s="12" t="s">
        <v>63</v>
      </c>
      <c r="C19" s="13"/>
      <c r="D19" s="12" t="s">
        <v>64</v>
      </c>
      <c r="E19" s="13"/>
      <c r="F19" s="12" t="s">
        <v>68</v>
      </c>
      <c r="G19" s="1"/>
      <c r="H19" s="11" t="s">
        <v>69</v>
      </c>
    </row>
    <row r="20" spans="2:8" ht="27.75" customHeight="1" thickBot="1">
      <c r="B20" s="12" t="s">
        <v>66</v>
      </c>
      <c r="C20" s="13"/>
      <c r="D20" s="12" t="s">
        <v>67</v>
      </c>
      <c r="E20" s="13"/>
      <c r="F20" s="12" t="s">
        <v>72</v>
      </c>
      <c r="G20" s="1"/>
      <c r="H20" s="12" t="s">
        <v>76</v>
      </c>
    </row>
    <row r="21" spans="2:8" ht="27.75" customHeight="1" thickBot="1">
      <c r="B21" s="12" t="s">
        <v>70</v>
      </c>
      <c r="C21" s="13"/>
      <c r="D21" s="12" t="s">
        <v>71</v>
      </c>
      <c r="E21" s="13"/>
      <c r="F21" s="12" t="s">
        <v>75</v>
      </c>
      <c r="G21" s="1"/>
      <c r="H21" s="17" t="s">
        <v>105</v>
      </c>
    </row>
    <row r="22" spans="2:8" ht="27.75" customHeight="1" thickBot="1">
      <c r="B22" s="12" t="s">
        <v>73</v>
      </c>
      <c r="C22" s="13"/>
      <c r="D22" s="12" t="s">
        <v>74</v>
      </c>
      <c r="E22" s="13"/>
      <c r="F22" s="12" t="s">
        <v>79</v>
      </c>
      <c r="G22" s="1"/>
      <c r="H22" s="17" t="s">
        <v>106</v>
      </c>
    </row>
    <row r="23" spans="2:8" ht="27.75" customHeight="1" thickBot="1">
      <c r="B23" s="12" t="s">
        <v>77</v>
      </c>
      <c r="C23" s="13"/>
      <c r="D23" s="12" t="s">
        <v>78</v>
      </c>
      <c r="E23" s="13"/>
      <c r="F23" s="12" t="s">
        <v>81</v>
      </c>
      <c r="G23" s="1"/>
    </row>
    <row r="24" spans="2:8" ht="27.75" customHeight="1" thickBot="1">
      <c r="B24" s="12" t="s">
        <v>80</v>
      </c>
      <c r="C24" s="1"/>
      <c r="E24" s="10"/>
      <c r="F24" s="12" t="s">
        <v>83</v>
      </c>
      <c r="G24" s="1"/>
    </row>
    <row r="25" spans="2:8" ht="27.75" customHeight="1" thickBot="1">
      <c r="B25" s="12" t="s">
        <v>82</v>
      </c>
      <c r="C25" s="1"/>
      <c r="D25" s="1"/>
      <c r="E25" s="13"/>
      <c r="F25" s="12" t="s">
        <v>85</v>
      </c>
      <c r="G25" s="1"/>
    </row>
    <row r="26" spans="2:8" ht="27.75" customHeight="1" thickBot="1">
      <c r="B26" s="12" t="s">
        <v>84</v>
      </c>
      <c r="C26" s="1"/>
      <c r="D26" s="1"/>
      <c r="E26" s="13"/>
      <c r="G26" s="1"/>
      <c r="H26" s="1"/>
    </row>
    <row r="27" spans="2:8" ht="27.75" customHeight="1" thickBot="1">
      <c r="B27" s="12" t="s">
        <v>86</v>
      </c>
      <c r="C27" s="1"/>
      <c r="D27" s="1"/>
      <c r="E27" s="13"/>
      <c r="G27" s="1"/>
      <c r="H27" s="1"/>
    </row>
    <row r="28" spans="2:8" ht="27.75" customHeight="1">
      <c r="C28" s="1"/>
      <c r="D28" s="1"/>
      <c r="E28" s="13"/>
      <c r="F28" s="1"/>
      <c r="G28" s="1"/>
      <c r="H28" s="1"/>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Michael Senior</cp:lastModifiedBy>
  <dcterms:created xsi:type="dcterms:W3CDTF">2018-07-27T14:24:13Z</dcterms:created>
  <dcterms:modified xsi:type="dcterms:W3CDTF">2023-08-23T15:01:23Z</dcterms:modified>
</cp:coreProperties>
</file>