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Mia/Desktop/"/>
    </mc:Choice>
  </mc:AlternateContent>
  <xr:revisionPtr revIDLastSave="0" documentId="8_{A54DE779-AEA3-754E-9E3C-E1E5834D38DC}"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19" i="2"/>
  <c r="I25" i="2"/>
  <c r="I23" i="2"/>
  <c r="I22" i="2"/>
  <c r="I21" i="2"/>
  <c r="I20" i="2"/>
  <c r="I18" i="2"/>
  <c r="I17" i="2"/>
  <c r="I16" i="2"/>
  <c r="I15" i="2"/>
  <c r="I14" i="2"/>
  <c r="I13" i="2"/>
  <c r="I12" i="2"/>
  <c r="I11" i="2"/>
  <c r="I10" i="2"/>
  <c r="I9" i="2"/>
  <c r="I8" i="2"/>
  <c r="I7" i="2"/>
  <c r="I6" i="2"/>
</calcChain>
</file>

<file path=xl/sharedStrings.xml><?xml version="1.0" encoding="utf-8"?>
<sst xmlns="http://schemas.openxmlformats.org/spreadsheetml/2006/main" count="193" uniqueCount="172">
  <si>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</si>
  <si>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</si>
  <si>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</si>
  <si>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</si>
  <si>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</si>
  <si>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</si>
  <si>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</si>
  <si>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</si>
  <si>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</si>
  <si>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</si>
  <si>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</si>
  <si>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</si>
  <si>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</si>
  <si>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</si>
  <si>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</si>
  <si>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</si>
  <si>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</si>
  <si>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</si>
  <si>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</si>
  <si>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</si>
  <si>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</si>
  <si>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</si>
  <si>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</si>
  <si>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</si>
  <si>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</si>
  <si>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</si>
  <si>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</si>
  <si>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</si>
  <si>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</si>
  <si>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</si>
  <si>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</si>
  <si>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</si>
  <si>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</si>
  <si>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</si>
  <si>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</si>
  <si>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</si>
  <si>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</si>
  <si>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</si>
  <si>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</si>
  <si>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</si>
  <si>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</si>
  <si>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</si>
  <si>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</si>
  <si>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</si>
  <si>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</si>
  <si>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</si>
  <si>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</si>
  <si>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</si>
  <si>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</si>
  <si>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</si>
  <si>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</si>
  <si>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</si>
  <si>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</si>
  <si>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</si>
  <si>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</si>
  <si>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</si>
  <si>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</si>
  <si>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</si>
  <si>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</si>
  <si>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</si>
  <si>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</si>
  <si>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</si>
  <si>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</si>
  <si>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</si>
  <si>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</si>
  <si>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</si>
  <si>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</si>
  <si>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</si>
  <si>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</si>
  <si>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</si>
  <si>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</si>
  <si>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</si>
  <si>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</si>
  <si>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</si>
  <si>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</si>
  <si>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</si>
  <si>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</si>
  <si>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</si>
  <si>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</si>
  <si>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</si>
  <si>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</si>
  <si>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</si>
  <si>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</si>
  <si>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</si>
  <si>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</si>
  <si>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</si>
  <si>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</si>
  <si>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</si>
  <si>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</si>
  <si>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</si>
  <si>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</si>
  <si>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</si>
  <si>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</si>
  <si>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</si>
  <si>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</si>
  <si>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</si>
  <si>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</si>
  <si>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</si>
  <si>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</si>
  <si>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</si>
  <si>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</si>
  <si>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</si>
  <si>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</si>
  <si>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</si>
  <si>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</si>
  <si>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</si>
  <si>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</si>
  <si>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</si>
  <si>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</si>
  <si>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 xml:space="preserve">This is the likelyhood x severity - (please do not edit formual in this column) </t>
  </si>
  <si>
    <t xml:space="preserve">Sporting activity - Weekly Coached Training Session </t>
  </si>
  <si>
    <t>Collisions/Contact with surrounding objects/people/equipment</t>
  </si>
  <si>
    <t>Cuts, bruises, strain / sprain, potentially fractured or broken bones</t>
  </si>
  <si>
    <t>Use of crash mats to cushion impact of falls
Activity supervised by trained staff
Participants informed of rules and properly trained for the stunt. New or difficult skills must be spotted</t>
  </si>
  <si>
    <t>Trained first aiders will be in attendance. In an emergency, call 999 for emergency services</t>
  </si>
  <si>
    <t>Attempting higher skill level stunts</t>
  </si>
  <si>
    <t>Trained first aiders will be in attendance throughout. In an emergency, call 999 for emergency services</t>
  </si>
  <si>
    <t>Executing stunts under the influence of alcohol</t>
  </si>
  <si>
    <t>Falls, sprains, fractures, concussions/other collision injuries, hurting other members</t>
  </si>
  <si>
    <t>Members are prohibited from drinking before training. If they are under the influence, they will not be allowed to participate and will be sent home.</t>
  </si>
  <si>
    <t>Participant will be reprimanded by a committee member. If the participant is resistant to changing their behaviour for future sessions they will be removed from the society.</t>
  </si>
  <si>
    <t>Slip/Trip/Fall</t>
  </si>
  <si>
    <t>Cuts, bruises, injury</t>
  </si>
  <si>
    <t>Briefing provided for all participants at the start of the session to be aware of their surroundings and ensure to keep their areas tidy to reduce hazards.</t>
  </si>
  <si>
    <t>Gym equipment - old/untidy/misused</t>
  </si>
  <si>
    <t>Committee members will check and ensure all the equipment at the gym has been set up appropriately and safe to use.</t>
  </si>
  <si>
    <t>Inhalation of dust/chalk</t>
  </si>
  <si>
    <t>Possible irritation to nose and throat</t>
  </si>
  <si>
    <t>Participants informed of the use of chalk on equipments and requested to use minimal amounts.</t>
  </si>
  <si>
    <t>Poor surfaces - too hard/uneven</t>
  </si>
  <si>
    <t>Bruises, strain / sprain, potentially fractured or broken bones</t>
  </si>
  <si>
    <t>Steps will be taken to ensure mats cover the entire training surface. Training must take place on mats</t>
  </si>
  <si>
    <t>Lack of information/training/instruction OR Poor safety awareness from participants</t>
  </si>
  <si>
    <t>Briefing provided for all participants at the start, with safety being our priority. Teach skills to ensure safe masures are taken when trying new and dangerous stunts. New or difficult skills must be spotted</t>
  </si>
  <si>
    <t>Remind members of the safety instructions. If they do not adhere they will be removed form the club. Trained first aiders will be in attendance throughout. In an emergency, call 999 for emergency services</t>
  </si>
  <si>
    <t>There could be unforeseen circumstances if medical conditions of previous injuries are not made clear before participants proceed to train.</t>
  </si>
  <si>
    <t>During briefing, all members will be asked about any prior medical conditions. They will also fill out a consent form before joining.</t>
  </si>
  <si>
    <t>In any serious emergency due to an overlooked medical condition, we will head straight to the A&amp;E and call 999</t>
  </si>
  <si>
    <t>Low level of physical fitness/stength</t>
  </si>
  <si>
    <t>Exertion, strain, injury</t>
  </si>
  <si>
    <t>Conditioning and stretching are implemented in the beginning/ end of the weekly training session. This will help members get stronger and prevent injury.</t>
  </si>
  <si>
    <t>Coach &amp; President</t>
  </si>
  <si>
    <t>Poor execution of a stunt</t>
  </si>
  <si>
    <t>Poor safety control</t>
  </si>
  <si>
    <t xml:space="preserve">Members will be spotted during apparatus use, and when executing dangerous and new stunts. All equipment will be checked. Members will be asked to wear proper attire and remove jewelery </t>
  </si>
  <si>
    <t>Possible severe injury</t>
  </si>
  <si>
    <t>All committee members are looking to get first aid qualifications. All facilities have a first aider throughout. In an emergency, call 999 for emergency services</t>
  </si>
  <si>
    <t>Bad landings</t>
  </si>
  <si>
    <t>Neck injury and leg/arm breaks</t>
  </si>
  <si>
    <t>Use of crash mats to cushion impact of falls
Activity supervised by trained staff
Participants informed of rules and properly trained for the stunt, and only allowed to pursue the stunt in the approval of coach. New or difficult skills must be spotted. Members should progress to the next stage of an activity only if the coach deems them ready.</t>
  </si>
  <si>
    <t>Social events</t>
  </si>
  <si>
    <t>Food poisoning/allergic reactions</t>
  </si>
  <si>
    <t>Allergic reaction, sickness, vomiting</t>
  </si>
  <si>
    <t>Check allergies and dietary requirements before the event, and ensure no cross contamination of food.</t>
  </si>
  <si>
    <t>Support member to seek medical attention if required.</t>
  </si>
  <si>
    <t>Allergic reaction/anaphylactic shock</t>
  </si>
  <si>
    <t>Administer First Aid if possible, contact emergency services on 999 urgently and follow instructions.</t>
  </si>
  <si>
    <t>Accidents</t>
  </si>
  <si>
    <t>Do a risk assessment if visiting a new place for a social event. Inform members of any obvious areas of concerns and potential injuries that have been identified in advance.</t>
  </si>
  <si>
    <t>Excessive Alcohol Consumption</t>
  </si>
  <si>
    <t>Alcohol poisioning/agression/conflict</t>
  </si>
  <si>
    <t>Promote responsible drinking. No one will be pressured into drinking more than they are comfortable with.</t>
  </si>
  <si>
    <t>Anyone who does drink excessively will be escorted home or to A&amp;E</t>
  </si>
  <si>
    <t xml:space="preserve">Risk of trapping body/clothing in equiptment </t>
  </si>
  <si>
    <t>Cuts and bruises</t>
  </si>
  <si>
    <t xml:space="preserve">Ensure members are reminded to wear tight clothing and remove all jewellery at the start of the session, should committee members notice someone is wearing jewellery, politely ask them to remove it, </t>
  </si>
  <si>
    <t xml:space="preserve">Remind members of the safety instructions. Trained first aiders will be in attendance throughout. In an emergency, call 999 for emergency services. </t>
  </si>
  <si>
    <t xml:space="preserve">Agression between participants </t>
  </si>
  <si>
    <t xml:space="preserve">Promote responsible drinking. A reminder of the expectations of behaviours will be given. Should anyone begin to indicate any aggressive behaviours, they will be asked to leave to ensure the safety of our member. </t>
  </si>
  <si>
    <t>Should incident occur, the aggressive member will be removed from the event and it will be reported back to the union. If ncecessary, emergency services will be called.</t>
  </si>
  <si>
    <r>
      <t>President</t>
    </r>
    <r>
      <rPr>
        <sz val="10"/>
        <color rgb="FFFFFF00"/>
        <rFont val="Arial"/>
        <family val="2"/>
      </rPr>
      <t>/Social Secretary</t>
    </r>
  </si>
  <si>
    <t>At all gym training sessions, coaches with first aid will be on site throughout. At least one of our committee is already a certified first-aider and the rest will try to get qualified towards the beginning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</si>
</sst>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Freightsans pro bold"/>
    </font>
    <font>
      <sz val="10"/>
      <color rgb="FFFFFF0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9" xfId="1" applyFont="1" applyFill="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11" fillId="5" borderId="5"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5"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5" borderId="13" xfId="0" applyFont="1" applyFill="1" applyBorder="1" applyAlignment="1">
      <alignment horizontal="center" vertical="center" wrapText="1"/>
    </xf>
    <xf numFmtId="0" fontId="12" fillId="2" borderId="13" xfId="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2" fillId="6" borderId="13" xfId="1"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12" fillId="6" borderId="1" xfId="1"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85" zoomScaleNormal="85" workbookViewId="0">
      <selection activeCell="K19" sqref="K19"/>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5" t="s">
        <v>108</v>
      </c>
      <c r="C2" s="25"/>
      <c r="D2" s="25"/>
      <c r="E2" s="25"/>
      <c r="F2" s="25"/>
      <c r="G2" s="25"/>
      <c r="H2" s="25"/>
      <c r="I2" s="25"/>
      <c r="J2" s="2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19" t="s">
        <v>98</v>
      </c>
      <c r="C4" s="20" t="s">
        <v>94</v>
      </c>
      <c r="D4" s="20" t="s">
        <v>87</v>
      </c>
      <c r="E4" s="20" t="s">
        <v>99</v>
      </c>
      <c r="F4" s="20" t="s">
        <v>100</v>
      </c>
      <c r="G4" s="20" t="s">
        <v>101</v>
      </c>
      <c r="H4" s="20" t="s">
        <v>102</v>
      </c>
      <c r="I4" s="19" t="s">
        <v>103</v>
      </c>
      <c r="J4" s="20"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7" t="s">
        <v>88</v>
      </c>
      <c r="C5" s="18" t="s">
        <v>95</v>
      </c>
      <c r="D5" s="18" t="s">
        <v>89</v>
      </c>
      <c r="E5" s="18" t="s">
        <v>90</v>
      </c>
      <c r="F5" s="18" t="s">
        <v>105</v>
      </c>
      <c r="G5" s="18" t="s">
        <v>93</v>
      </c>
      <c r="H5" s="18" t="s">
        <v>92</v>
      </c>
      <c r="I5" s="17" t="s">
        <v>109</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2">
      <c r="A6" s="1"/>
      <c r="B6" s="26" t="s">
        <v>110</v>
      </c>
      <c r="C6" s="27" t="s">
        <v>96</v>
      </c>
      <c r="D6" s="28" t="s">
        <v>111</v>
      </c>
      <c r="E6" s="28" t="s">
        <v>112</v>
      </c>
      <c r="F6" s="28" t="s">
        <v>113</v>
      </c>
      <c r="G6" s="28">
        <v>2</v>
      </c>
      <c r="H6" s="28">
        <v>3</v>
      </c>
      <c r="I6" s="16">
        <f>G6*H6</f>
        <v>6</v>
      </c>
      <c r="J6" s="28"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c r="A7" s="1"/>
      <c r="B7" s="23"/>
      <c r="C7" s="29"/>
      <c r="D7" s="30" t="s">
        <v>115</v>
      </c>
      <c r="E7" s="30" t="s">
        <v>112</v>
      </c>
      <c r="F7" s="30" t="s">
        <v>113</v>
      </c>
      <c r="G7" s="30">
        <v>2</v>
      </c>
      <c r="H7" s="30">
        <v>3</v>
      </c>
      <c r="I7" s="15">
        <f>G7*H7</f>
        <v>6</v>
      </c>
      <c r="J7" s="30"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8">
      <c r="A8" s="1"/>
      <c r="B8" s="23"/>
      <c r="C8" s="29"/>
      <c r="D8" s="30" t="s">
        <v>117</v>
      </c>
      <c r="E8" s="30" t="s">
        <v>118</v>
      </c>
      <c r="F8" s="30" t="s">
        <v>119</v>
      </c>
      <c r="G8" s="30">
        <v>1</v>
      </c>
      <c r="H8" s="30">
        <v>5</v>
      </c>
      <c r="I8" s="15">
        <f>G8*H8</f>
        <v>5</v>
      </c>
      <c r="J8" s="30" t="s">
        <v>120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4">
      <c r="A9" s="1"/>
      <c r="B9" s="23"/>
      <c r="C9" s="29"/>
      <c r="D9" s="30" t="s">
        <v>121</v>
      </c>
      <c r="E9" s="30" t="s">
        <v>122</v>
      </c>
      <c r="F9" s="30" t="s">
        <v>123</v>
      </c>
      <c r="G9" s="30">
        <v>3</v>
      </c>
      <c r="H9" s="30">
        <v>2</v>
      </c>
      <c r="I9" s="15">
        <f>G9*H9</f>
        <v>6</v>
      </c>
      <c r="J9" s="30" t="s">
        <v>114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c r="A10" s="1"/>
      <c r="B10" s="23"/>
      <c r="C10" s="31"/>
      <c r="D10" s="30" t="s">
        <v>124</v>
      </c>
      <c r="E10" s="30" t="s">
        <v>112</v>
      </c>
      <c r="F10" s="30" t="s">
        <v>125</v>
      </c>
      <c r="G10" s="30">
        <v>2</v>
      </c>
      <c r="H10" s="30">
        <v>3</v>
      </c>
      <c r="I10" s="15">
        <f>G10*H10</f>
        <v>6</v>
      </c>
      <c r="J10" s="30" t="s">
        <v>116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6">
      <c r="A11" s="1"/>
      <c r="B11" s="23"/>
      <c r="C11" s="32" t="s">
        <v>97</v>
      </c>
      <c r="D11" s="30" t="s">
        <v>126</v>
      </c>
      <c r="E11" s="30" t="s">
        <v>127</v>
      </c>
      <c r="F11" s="30" t="s">
        <v>128</v>
      </c>
      <c r="G11" s="30">
        <v>4</v>
      </c>
      <c r="H11" s="30">
        <v>1</v>
      </c>
      <c r="I11" s="15">
        <f t="shared" ref="I11:I25" si="0">G11*H11</f>
        <v>4</v>
      </c>
      <c r="J11" s="30" t="s">
        <v>116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6">
      <c r="A12" s="4"/>
      <c r="B12" s="23"/>
      <c r="C12" s="33"/>
      <c r="D12" s="30" t="s">
        <v>129</v>
      </c>
      <c r="E12" s="30" t="s">
        <v>130</v>
      </c>
      <c r="F12" s="30" t="s">
        <v>131</v>
      </c>
      <c r="G12" s="30">
        <v>2</v>
      </c>
      <c r="H12" s="30">
        <v>3</v>
      </c>
      <c r="I12" s="15">
        <f t="shared" si="0"/>
        <v>6</v>
      </c>
      <c r="J12" s="30" t="s">
        <v>116</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12">
      <c r="A13" s="1"/>
      <c r="B13" s="23"/>
      <c r="C13" s="33"/>
      <c r="D13" s="30" t="s">
        <v>132</v>
      </c>
      <c r="E13" s="30" t="s">
        <v>112</v>
      </c>
      <c r="F13" s="30" t="s">
        <v>133</v>
      </c>
      <c r="G13" s="30">
        <v>1</v>
      </c>
      <c r="H13" s="30">
        <v>3</v>
      </c>
      <c r="I13" s="15">
        <f t="shared" si="0"/>
        <v>3</v>
      </c>
      <c r="J13" s="30" t="s">
        <v>134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0">
      <c r="A14" s="1"/>
      <c r="B14" s="23"/>
      <c r="C14" s="33"/>
      <c r="D14" s="30" t="s">
        <v>57</v>
      </c>
      <c r="E14" s="30" t="s">
        <v>135</v>
      </c>
      <c r="F14" s="30" t="s">
        <v>136</v>
      </c>
      <c r="G14" s="30">
        <v>1</v>
      </c>
      <c r="H14" s="30">
        <v>3</v>
      </c>
      <c r="I14" s="15">
        <f t="shared" si="0"/>
        <v>3</v>
      </c>
      <c r="J14" s="30"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4">
      <c r="A15" s="1"/>
      <c r="B15" s="23"/>
      <c r="C15" s="34"/>
      <c r="D15" s="30" t="s">
        <v>138</v>
      </c>
      <c r="E15" s="30" t="s">
        <v>139</v>
      </c>
      <c r="F15" s="30" t="s">
        <v>140</v>
      </c>
      <c r="G15" s="30">
        <v>2</v>
      </c>
      <c r="H15" s="30">
        <v>1</v>
      </c>
      <c r="I15" s="15">
        <f t="shared" si="0"/>
        <v>2</v>
      </c>
      <c r="J15" s="30" t="s">
        <v>116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2">
      <c r="A16" s="1"/>
      <c r="B16" s="23"/>
      <c r="C16" s="35" t="s">
        <v>141</v>
      </c>
      <c r="D16" s="30" t="s">
        <v>142</v>
      </c>
      <c r="E16" s="30" t="s">
        <v>112</v>
      </c>
      <c r="F16" s="30" t="s">
        <v>113</v>
      </c>
      <c r="G16" s="30">
        <v>3</v>
      </c>
      <c r="H16" s="30">
        <v>3</v>
      </c>
      <c r="I16" s="15">
        <f t="shared" si="0"/>
        <v>9</v>
      </c>
      <c r="J16" s="30" t="s">
        <v>116</v>
      </c>
      <c r="K16" s="1"/>
    </row>
    <row r="17" spans="1:11" ht="112">
      <c r="A17" s="1"/>
      <c r="B17" s="23"/>
      <c r="C17" s="29"/>
      <c r="D17" s="30" t="s">
        <v>143</v>
      </c>
      <c r="E17" s="30" t="s">
        <v>112</v>
      </c>
      <c r="F17" s="30" t="s">
        <v>144</v>
      </c>
      <c r="G17" s="30">
        <v>1</v>
      </c>
      <c r="H17" s="30">
        <v>3</v>
      </c>
      <c r="I17" s="15">
        <f t="shared" si="0"/>
        <v>3</v>
      </c>
      <c r="J17" s="30" t="s">
        <v>134</v>
      </c>
      <c r="K17" s="1"/>
    </row>
    <row r="18" spans="1:11" ht="112">
      <c r="A18" s="1"/>
      <c r="B18" s="23"/>
      <c r="C18" s="29"/>
      <c r="D18" s="30" t="s">
        <v>53</v>
      </c>
      <c r="E18" s="30" t="s">
        <v>145</v>
      </c>
      <c r="F18" s="43" t="s">
        <v>171</v>
      </c>
      <c r="G18" s="30">
        <v>1</v>
      </c>
      <c r="H18" s="30">
        <v>5</v>
      </c>
      <c r="I18" s="15">
        <f t="shared" si="0"/>
        <v>5</v>
      </c>
      <c r="J18" s="30" t="s">
        <v>146</v>
      </c>
      <c r="K18" s="1"/>
    </row>
    <row r="19" spans="1:11" ht="117" customHeight="1">
      <c r="A19" s="1"/>
      <c r="B19" s="23"/>
      <c r="C19" s="29"/>
      <c r="D19" s="41" t="s">
        <v>163</v>
      </c>
      <c r="E19" s="41" t="s">
        <v>164</v>
      </c>
      <c r="F19" s="41" t="s">
        <v>165</v>
      </c>
      <c r="G19" s="41">
        <v>3</v>
      </c>
      <c r="H19" s="41">
        <v>1</v>
      </c>
      <c r="I19" s="42">
        <f>G19*H19</f>
        <v>3</v>
      </c>
      <c r="J19" s="41" t="s">
        <v>166</v>
      </c>
      <c r="K19" s="1"/>
    </row>
    <row r="20" spans="1:11" ht="196">
      <c r="A20" s="1"/>
      <c r="B20" s="24"/>
      <c r="C20" s="29"/>
      <c r="D20" s="36" t="s">
        <v>147</v>
      </c>
      <c r="E20" s="36" t="s">
        <v>148</v>
      </c>
      <c r="F20" s="36" t="s">
        <v>149</v>
      </c>
      <c r="G20" s="36">
        <v>2</v>
      </c>
      <c r="H20" s="36">
        <v>4</v>
      </c>
      <c r="I20" s="37">
        <f t="shared" si="0"/>
        <v>8</v>
      </c>
      <c r="J20" s="36" t="s">
        <v>116</v>
      </c>
      <c r="K20" s="1"/>
    </row>
    <row r="21" spans="1:11" ht="56">
      <c r="A21" s="1"/>
      <c r="B21" s="38" t="s">
        <v>150</v>
      </c>
      <c r="C21" s="35" t="s">
        <v>170</v>
      </c>
      <c r="D21" s="39" t="s">
        <v>151</v>
      </c>
      <c r="E21" s="30" t="s">
        <v>152</v>
      </c>
      <c r="F21" s="30" t="s">
        <v>153</v>
      </c>
      <c r="G21" s="30">
        <v>2</v>
      </c>
      <c r="H21" s="30">
        <v>1</v>
      </c>
      <c r="I21" s="15">
        <f t="shared" si="0"/>
        <v>2</v>
      </c>
      <c r="J21" s="40" t="s">
        <v>154</v>
      </c>
      <c r="K21" s="1"/>
    </row>
    <row r="22" spans="1:11" ht="56">
      <c r="B22" s="38"/>
      <c r="C22" s="29"/>
      <c r="D22" s="39"/>
      <c r="E22" s="30" t="s">
        <v>155</v>
      </c>
      <c r="F22" s="30" t="s">
        <v>153</v>
      </c>
      <c r="G22" s="30">
        <v>1</v>
      </c>
      <c r="H22" s="30">
        <v>4</v>
      </c>
      <c r="I22" s="15">
        <f t="shared" si="0"/>
        <v>4</v>
      </c>
      <c r="J22" s="40" t="s">
        <v>156</v>
      </c>
    </row>
    <row r="23" spans="1:11" ht="98">
      <c r="B23" s="38"/>
      <c r="C23" s="29"/>
      <c r="D23" s="30" t="s">
        <v>157</v>
      </c>
      <c r="E23" s="30" t="s">
        <v>112</v>
      </c>
      <c r="F23" s="30" t="s">
        <v>158</v>
      </c>
      <c r="G23" s="30">
        <v>1</v>
      </c>
      <c r="H23" s="30">
        <v>3</v>
      </c>
      <c r="I23" s="15">
        <f t="shared" si="0"/>
        <v>3</v>
      </c>
      <c r="J23" s="40" t="s">
        <v>154</v>
      </c>
    </row>
    <row r="24" spans="1:11" ht="127" customHeight="1">
      <c r="B24" s="38"/>
      <c r="C24" s="29"/>
      <c r="D24" s="43" t="s">
        <v>167</v>
      </c>
      <c r="E24" s="43" t="s">
        <v>112</v>
      </c>
      <c r="F24" s="43" t="s">
        <v>168</v>
      </c>
      <c r="G24" s="43">
        <v>1</v>
      </c>
      <c r="H24" s="43">
        <v>4</v>
      </c>
      <c r="I24" s="44">
        <f>G24*H24</f>
        <v>4</v>
      </c>
      <c r="J24" s="45" t="s">
        <v>169</v>
      </c>
    </row>
    <row r="25" spans="1:11" ht="130" customHeight="1">
      <c r="B25" s="38"/>
      <c r="C25" s="31"/>
      <c r="D25" s="30" t="s">
        <v>159</v>
      </c>
      <c r="E25" s="30" t="s">
        <v>160</v>
      </c>
      <c r="F25" s="30" t="s">
        <v>161</v>
      </c>
      <c r="G25" s="30">
        <v>2</v>
      </c>
      <c r="H25" s="30">
        <v>3</v>
      </c>
      <c r="I25" s="15">
        <f t="shared" si="0"/>
        <v>6</v>
      </c>
      <c r="J25" s="30" t="s">
        <v>162</v>
      </c>
    </row>
  </sheetData>
  <mergeCells count="8">
    <mergeCell ref="B21:B25"/>
    <mergeCell ref="C21:C25"/>
    <mergeCell ref="D21:D22"/>
    <mergeCell ref="B2:J2"/>
    <mergeCell ref="B6:B20"/>
    <mergeCell ref="C6:C10"/>
    <mergeCell ref="C11:C15"/>
    <mergeCell ref="C16:C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2" t="s">
        <v>106</v>
      </c>
    </row>
    <row r="22" spans="2:8" ht="32.25" customHeight="1" thickBot="1">
      <c r="B22" s="13" t="s">
        <v>73</v>
      </c>
      <c r="C22" s="14"/>
      <c r="D22" s="13" t="s">
        <v>74</v>
      </c>
      <c r="E22" s="14"/>
      <c r="F22" s="13" t="s">
        <v>79</v>
      </c>
      <c r="G22" s="1"/>
      <c r="H22" s="22" t="s">
        <v>107</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Mia Chai</cp:lastModifiedBy>
  <dcterms:created xsi:type="dcterms:W3CDTF">2018-07-27T14:24:13Z</dcterms:created>
  <dcterms:modified xsi:type="dcterms:W3CDTF">2023-06-26T20:21:24Z</dcterms:modified>
</cp:coreProperties>
</file>