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F4484844-94CE-475F-80C3-14B890CF3332}" xr6:coauthVersionLast="47" xr6:coauthVersionMax="47" xr10:uidLastSave="{00000000-0000-0000-0000-000000000000}"/>
  <bookViews>
    <workbookView xWindow="-120" yWindow="-120" windowWidth="29040" windowHeight="15840" xr2:uid="{00000000-000D-0000-FFFF-FFFF00000000}"/>
  </bookViews>
  <sheets>
    <sheet name="Risk Assesment " sheetId="3"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3" l="1"/>
  <c r="I8" i="3"/>
  <c r="I9" i="3"/>
  <c r="I10" i="3"/>
  <c r="I11" i="3"/>
  <c r="I12" i="3"/>
  <c r="I13" i="3"/>
  <c r="I14" i="3"/>
  <c r="I15" i="3"/>
  <c r="I16" i="3"/>
  <c r="I19" i="3"/>
  <c r="I20" i="3"/>
  <c r="I21" i="3"/>
  <c r="I22" i="3"/>
  <c r="I23" i="3"/>
  <c r="I24" i="3"/>
  <c r="I25" i="3"/>
  <c r="I26" i="3"/>
  <c r="I27" i="3"/>
  <c r="I28" i="3"/>
  <c r="I29" i="3"/>
  <c r="I30" i="3"/>
  <c r="I31" i="3"/>
  <c r="I32" i="3"/>
  <c r="I33" i="3"/>
  <c r="I34" i="3"/>
  <c r="I35" i="3"/>
  <c r="I37" i="3"/>
  <c r="I38" i="3"/>
  <c r="I39" i="3"/>
  <c r="I40" i="3"/>
  <c r="I41" i="3"/>
  <c r="I42" i="3"/>
  <c r="I43" i="3"/>
  <c r="I44" i="3"/>
  <c r="I45" i="3"/>
</calcChain>
</file>

<file path=xl/sharedStrings.xml><?xml version="1.0" encoding="utf-8"?>
<sst xmlns="http://schemas.openxmlformats.org/spreadsheetml/2006/main" count="290" uniqueCount="222">
  <si>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</si>
  <si>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</si>
  <si>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</si>
  <si>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</si>
  <si>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</si>
  <si>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</si>
  <si>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</si>
  <si>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</si>
  <si>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</si>
  <si>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</si>
  <si>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</si>
  <si>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</si>
  <si>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</si>
  <si>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</si>
  <si>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</si>
  <si>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</si>
  <si>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</si>
  <si>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</si>
  <si>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</si>
  <si>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</si>
  <si>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</si>
  <si>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</si>
  <si>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</si>
  <si>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</si>
  <si>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</si>
  <si>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</si>
  <si>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</si>
  <si>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</si>
  <si>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</si>
  <si>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</si>
  <si>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</si>
  <si>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</si>
  <si>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</si>
  <si>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</si>
  <si>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</si>
  <si>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</si>
  <si>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</si>
  <si>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</si>
  <si>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</si>
  <si>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</si>
  <si>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</si>
  <si>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</si>
  <si>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</si>
  <si>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</si>
  <si>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</si>
  <si>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</si>
  <si>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</si>
  <si>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</si>
  <si>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</si>
  <si>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</si>
  <si>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</si>
  <si>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</si>
  <si>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</si>
  <si>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</si>
  <si>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</si>
  <si>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</si>
  <si>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</si>
  <si>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</si>
  <si>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</si>
  <si>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</si>
  <si>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</si>
  <si>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</si>
  <si>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</si>
  <si>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</si>
  <si>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</si>
  <si>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</si>
  <si>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</si>
  <si>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</si>
  <si>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</si>
  <si>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</si>
  <si>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</si>
  <si>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</si>
  <si>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</si>
  <si>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</si>
  <si>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</si>
  <si>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</si>
  <si>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</si>
  <si>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</si>
  <si>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</si>
  <si>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</si>
  <si>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</si>
  <si>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</si>
  <si>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</si>
  <si>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</si>
  <si>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</si>
  <si>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</si>
  <si>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</si>
  <si>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</si>
  <si>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</si>
  <si>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</si>
  <si>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</si>
  <si>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</si>
  <si>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</si>
  <si>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</si>
  <si>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</si>
  <si>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</si>
  <si>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</si>
  <si>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</si>
  <si>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</si>
  <si>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</si>
  <si>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</si>
  <si>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</si>
  <si>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</si>
  <si>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</si>
  <si>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</si>
  <si>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</si>
  <si>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</si>
  <si>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If peope are injured, medical service can be provided. In the extreme cases, they can be sent to the hospital. And the floor should be dried up immediately</t>
  </si>
  <si>
    <t xml:space="preserve">Staff will check to make sure no inappropriate use of sharp equipments has occurred. </t>
  </si>
  <si>
    <t>Inappropriate use of sharp equipments (Cake knife, etc) could cause cut and stab wound</t>
  </si>
  <si>
    <t>Inappropriate use of sharp equipments (Cake knife)</t>
  </si>
  <si>
    <t xml:space="preserve">Send the patient to the nearby hospital immediately and stop selling the baked goods and drinks until the problem is identifid and solved. </t>
  </si>
  <si>
    <t>Before event: All individuals providing baked goods and juices for the event need to provide detailed ingredients for the food and the potential allergens will be highlighted and placed at a visible spot for consumers</t>
  </si>
  <si>
    <t>Food allergy resulting Shortness of breath, trouble breathing, wheezing
Stomach pain, vomiting, diarrhea, Skin rash, itching, hives, swelling</t>
  </si>
  <si>
    <t>Not labelling potential allergens causing food allergy</t>
  </si>
  <si>
    <t>Before the event: all individuals baking at home will be advised to follow the Food Standard  Agency's Tips for baking as outlined on the students union website to ensure sensible and hygienic food preparation and storage. During the event: Staffs would patrol between stalls to ensure hygienic practices while serving baked goods and drinks.</t>
  </si>
  <si>
    <t xml:space="preserve"> Food poisoning due to unhygiene environment resulting Shortness of breath, trouble breathing, wheezing
Stomach pain, vomiting, diarrhea, Skin rash, itching, hives, swelling</t>
  </si>
  <si>
    <t xml:space="preserve">Unhygienic behaviour (unhygienic cash handling/cross contamination while serving baked goods and juice) </t>
  </si>
  <si>
    <t>Event director</t>
  </si>
  <si>
    <t>Home Baked goods and Juice</t>
  </si>
  <si>
    <t>In the event of a lost participant, they will contact the group where possible or UCL if required. In emergencies the emergency services may be reached with 112.</t>
  </si>
  <si>
    <t>Before event: All prticipants and staff will join a dedicated whatsapp group (with consent) so that phone numbers are shared and anyone maybe easily contacted regarding the event. The Union will be provided with the contact of the committee in case of emergencies and all Union guidelines will be followed. At the event: staff will be clearly identifiable with t shirts, so that the group is not lost and staff will also be contactable through their phones. All staff will be fully aware of the plan for the trip so that they are always in a position to help.</t>
  </si>
  <si>
    <t>If participants cannot be contacted they might get lost when they lose the group for any reason.</t>
  </si>
  <si>
    <t>Inability to contact lost participants</t>
  </si>
  <si>
    <t>If the event unfolds unexpectedly it will be adjusted where possible and discontinued where needed. Emergency services may be contacted with 112.</t>
  </si>
  <si>
    <t xml:space="preserve">Before event: the event will be risk assessed and safety ensured, as it will have to be fully approved by the Union. At the event: staff will ensure that participants behave representably and the event space will be kept tidy and clean at all times. If needed emergency services can be contaced.  </t>
  </si>
  <si>
    <t>If participants behave disruptivley this could refelct baldy on the society or UCL and might pose a risk to everyone in close proximity.</t>
  </si>
  <si>
    <t>Inappropiate behaviour of participants</t>
  </si>
  <si>
    <t>Before event: the locatins will be carefully selected and inspected by the committee. All locatinos will be risk assessed and safety will be ensured. They will then be approved by the Union in accordance with all guidelines. At the event: if anything has unexpectedly changed the event will be adjusted where possible and cancelled where needed.</t>
  </si>
  <si>
    <t>if the location is inadequate for the event, the event will have to be cancelled, refelcting badly on the society and UCL.</t>
  </si>
  <si>
    <t>Inappropiate location</t>
  </si>
  <si>
    <t>Event director, President</t>
  </si>
  <si>
    <t>Before event: staff will follow all UCLU guidelines (especially on event planning) and all events will be approved by the whole committee. During the event: if the event does not go according to plan it will be adjusted where possible and discontinued if appropiate.</t>
  </si>
  <si>
    <t xml:space="preserve">A badly planned event can place participants and staff in harms way and refelcts badly on the society and UCL. </t>
  </si>
  <si>
    <t>Poor actiivty planning</t>
  </si>
  <si>
    <t xml:space="preserve">If needed all participants will be evacuated through the appropiate fire escapes and emergency services will be contaced (112). </t>
  </si>
  <si>
    <t xml:space="preserve">Before the event: All staff will be briefed and familiarised with the emerency and evacuation procedures. At the event: All participants will be briefed on safety procedures before the event commences. Staff will guide participants out in an orderly fashion if evacuation is necessary. </t>
  </si>
  <si>
    <t>In case of an emergency, evacuation will be imparied endangering staff and participants.</t>
  </si>
  <si>
    <t>Unawareness of fire escape procedures</t>
  </si>
  <si>
    <t>Educational Trips (off campus)</t>
  </si>
  <si>
    <t>if the location is inadequate for the event the event will have to be cancelled, refelcting badly on the society and UCL.</t>
  </si>
  <si>
    <t>Immediately stop the use of the equipment causing danger and, if it is safe to do so, unplug it; direct people away from the stall; if a fire is started use a (Class C) fire extinguisher to put it out or call the fire brigade if required. Injuries will be referred ot the nearby hospital. Call 112 for emergency services.</t>
  </si>
  <si>
    <t xml:space="preserve">Before event: all stalls will need to provide appropiate test cerficates and risk assessments to the society which will be verified and provided to the Union. During the event: Staff will check the appropiate set up and use of electrical equipment, if anyone damages to the equipment or danger is noticed the event will be discontinued to resolve the problem first and ensure safety. If necessary UCL Estates or the emergency services will be contacted to help. </t>
  </si>
  <si>
    <t xml:space="preserve">The equipment could harm those using it or anyone in its close proximity through electrical burns, electrocution or by starting a fire. </t>
  </si>
  <si>
    <t>Inappropiate use of electrical equipment</t>
  </si>
  <si>
    <t>Club president and deputy are trained first aiders and will be in attendance throughout. In an emergency, call 112 for emergency services</t>
  </si>
  <si>
    <t>Club/Society members assigned as event stewards to monitor attendance levels, guide people around the event and restrict access as needed.
Training / briefing provided for event stewards beforehand.
Stewards provided with society's vests to identify them</t>
  </si>
  <si>
    <t>Crush injury, cuts, bruises (members of the public).  (Volunteers, members of public and visitors)</t>
  </si>
  <si>
    <t xml:space="preserve">Ask more people to carry the equipments if they are heavy. Or book UCL's porter to deliver the heavy equipments to the planned location	</t>
  </si>
  <si>
    <t xml:space="preserve">Causing muscle strain, lower back pain. Members of public and volunteers. (Volunteers, members of public and visitors)	</t>
  </si>
  <si>
    <t>Manual handling of heavy equipments (gazeebos and weights)</t>
  </si>
  <si>
    <t>Large scale one off fundraisers</t>
  </si>
  <si>
    <t>If needed the event will be discnotinued and security and or the emergancy services will be contacted (via 222 on campus).</t>
  </si>
  <si>
    <t>Controversies can damage the reputation of the society and UCL</t>
  </si>
  <si>
    <t>Reputational risk to the society and UCL</t>
  </si>
  <si>
    <t>Controversies might cause cause violoence posing dangers for everyone directly or indirectly involved.</t>
  </si>
  <si>
    <t>Safety Risk to participants or staff</t>
  </si>
  <si>
    <t>If the event unfolds unexpectedly it will be adjusted where possible and discontinued where needed. Campus security or emergency services may be contacted with 222.</t>
  </si>
  <si>
    <t>Immediately stop the use of the equipment causing danger and, if it is safe to do so, unplug it; direct people away from the equipment; if a fire is started use a (Class C) fire extinguisher to put it out or call the fire brigade if required. Injuries will be referred ot the nearby hospital. Call 222 on campus for emergency services.</t>
  </si>
  <si>
    <t xml:space="preserve">Before event: Staff will check the room for function and availability of university electrical equipment. During the event: Staff will ensure the appropiate set up and use of electrical equipment, if anyone damages to the equipment or danger is noticed the event will be discontinued to resolve the problem first and ensure safety. If necessary UCL Estates or the emergency services will be contacted to help. </t>
  </si>
  <si>
    <t xml:space="preserve">If needed all participants will be evacuated through the appropiate fire escapes and emergency services will be contaced (222 with campus telephones). </t>
  </si>
  <si>
    <t>Academic event director</t>
  </si>
  <si>
    <t>Event will be discontinued. Anyone injured will receive first aid and be sned to the hospital where appropiate. Call 222 for emergeny services on campus.</t>
  </si>
  <si>
    <t xml:space="preserve">Before event: All rooms will be checked by the organising committee for appropiateness. During event: Activites will only be carried out  where it is safe to do so. If needed the evnet will be discontinued at the location. Before, during and after the event, staff will ensure all trip hazards and rubbish are removed and the room is tidy and presentable. </t>
  </si>
  <si>
    <t>Participants may get injured from falls or might get a bad impression of the society or UCL.</t>
  </si>
  <si>
    <t>Untidiness or other trip hazards</t>
  </si>
  <si>
    <t>Before event: All rooms will be checked by the organising committee for appropiateness. During event: Not more participants will be admitted to the event than there are seats in the room. Activites will only be carried out  where it is safe to do so. If needed the event will be discontinued at the location.</t>
  </si>
  <si>
    <t>If there is not enough space for all participants, some will not be able to take part in the event, as it would inhibit fire safety. If there is not enough space for some planned activities these will have to be disbanded, as there may be trip or other hauards involved. Both pose a risk to the image and reputation of the society.</t>
  </si>
  <si>
    <t>Insufficient space</t>
  </si>
  <si>
    <t>Before event: all rooms booked in UCL will be checked by the committee for adequate quality to hold and event. During the event: if needed the event will be discontinued to ensure comfort and safety of anyone there.</t>
  </si>
  <si>
    <t>Participants and staff may feel uncomfortable at the events or injure themselves if they cannot see their surroundings well.</t>
  </si>
  <si>
    <t>Inadequate lighting or temperature</t>
  </si>
  <si>
    <t>Speaker Events</t>
  </si>
  <si>
    <t>Before event: staff will follow all UCLU guidelines (especially on event planning) and all events will be approved by the whol committee. During the event: if the event does not go according to plan it will be adjusted where possible and discontinued if appropiate.</t>
  </si>
  <si>
    <t>Small society events in UCL rooms</t>
  </si>
  <si>
    <t>Send the patient to the nearby hospital. In an emergency, call 222 for emergency services</t>
  </si>
  <si>
    <t>Person dealing with cash should not deal with food preparation, if this cannot be achieved, person dealing with food preparation should clean his/her hands between cash transactions and food preparations</t>
  </si>
  <si>
    <t>Food poisoning, stomach upset. (Chiefs, volunteers, members of public and visitors)</t>
  </si>
  <si>
    <t>Unhygenic Cash Handling</t>
  </si>
  <si>
    <t>If any equipment is more noisy than expected or any complaints are voiced the use of it will be either truned down or ist use will be discontinued.</t>
  </si>
  <si>
    <t>Before event: No loud equipment will be planned to be used unless it has been approved by the Union in advance and is used after 5pm to ensure it causes no disruption during stnadard working hours.</t>
  </si>
  <si>
    <t>The equipment could disrupt teaching and working on campus due to noise</t>
  </si>
  <si>
    <t>Immediately stop the use of the equipment causing danger and, if it is safe to do so, unplug it; direct people away from the stall; if a fire is started use a (Class C) fire extinguisher to put it out or call the fire brigade if required. Injuries will be referred ot the nearby hospital. Call 222 on campus for emergency services.</t>
  </si>
  <si>
    <t>If peope are injured, medical service can be provided. In the extreme cases, they can be sent to the hospital.</t>
  </si>
  <si>
    <t xml:space="preserve">Before the event: Staff will remind food suppliers to use the knives properly for food preparation. During the event: Staff will check the assigned stalls to make sure no inappropriate use of sharp equipments has occurred.  </t>
  </si>
  <si>
    <t>Inappropriate use of sharp equipments (Knives/ BBQ Skew…etc) could causing cuts and stab wounds. (Chiefs, volunteers, members of public and visitors)</t>
  </si>
  <si>
    <t>Inappropriate use of sharp equipments (Knives/ BBQ Skewers…etc)</t>
  </si>
  <si>
    <t>Events director, food stall owner</t>
  </si>
  <si>
    <t>Immediately stop the use of the equipment causing the fire; direct people away from the stall; if a fire is started use a fire extinguisher to put it out or call the fire brigade in extreme cases</t>
  </si>
  <si>
    <t xml:space="preserve">Before the event: All explosive equipment has to be verified by the society with a relevant safety test certificate. During the event: staff will check the designated food stalls to ensure the use of explosive equipment is appropriate. If fire is discovered, the event will be stopped immediately and the crowd will be evacuated via the fire escape routes. There will be staff assigned to keep the escape routes clear.  </t>
  </si>
  <si>
    <t>Burns and injuries. (Volunteers, members of public and visitors)</t>
  </si>
  <si>
    <t>Inappropriate use of gas</t>
  </si>
  <si>
    <t xml:space="preserve">Send the patient to the nearby hospital immediately and stop the stall from selling before the problem is identifid and solved. </t>
  </si>
  <si>
    <t>During the event the food preparation area will be separated from public by the barriers to prevent any causalities. Before event: stewards and volunteers will be briefed on the fire evacuation route, location and usage of fire extinguishers.</t>
  </si>
  <si>
    <t>Spread of fire, hot liquid or food causing burnt to the surrounding people and smoke inhalation. (Volunteers, members of public and visitors)</t>
  </si>
  <si>
    <t>Possible accident during food preparation resulting in spread of fire, hot liquid or food</t>
  </si>
  <si>
    <t>Send the patient to the nearby hospital immediately and stop the stall from selling before the problem is identifid and solved</t>
  </si>
  <si>
    <t>Before event: All food stalls need to provide the detailed ingredient of the food they are selling and the potential allergens will be asked to be highlighted and place at a visible spot for consumers</t>
  </si>
  <si>
    <t>Food allergy resulting in shortness of breath, trouble breathing, wheezing, tomachache, vomiting, diarrhea, skin rash, itching, hives, swelling. (Volunteers, members of public and visitors)</t>
  </si>
  <si>
    <t>Send the patient to the nearby hospital immediately and stop the stall from selling before the problem is identifid and solved.</t>
  </si>
  <si>
    <t>Before event: All food stalls need to provide food hygeine certificate and pass our hygienic check in order to be certified to sell food. During the event: Stewards will patrol the stalls to check the hygiene standard</t>
  </si>
  <si>
    <t xml:space="preserve"> Food poisoning due to unhygienic environment. Stomachache, vomiting, diarrhea, swelling, bloating. (Volunteers, members of public and visitors)</t>
  </si>
  <si>
    <t>Unhygenic behaviour (Not wearing masks/ Raw and cooked food not separated)</t>
  </si>
  <si>
    <t>Food Stalls run by invited vendors (All venders provide risk assement, public liability insurance and food hygience certfiicate)</t>
  </si>
  <si>
    <t>Club president and deputy are trained first aiders and will be in attendance throughout. In an emergency, call 222 for emergency services</t>
  </si>
  <si>
    <t>Stalls and their equipments must be located at the designated area away from the emergency routes
Use team lifts (people lifting together) to move heavy items
Use good lifting techniques (bend down, use your legs not your back)</t>
  </si>
  <si>
    <t>Causing blockage of exit and evacuation routes resulting in tripping, fall over, bruises, crush injuries and cuts in case of an emergency evacuation.</t>
  </si>
  <si>
    <t>Stalls, equipment blocking the fire evacuation routes</t>
  </si>
  <si>
    <t>Events directors</t>
  </si>
  <si>
    <t>Club president and members of the club are trained first aiders and will be in attendance. In an emergency, call 222 for emergency services, with serious injuries being referred to an ambulatory service and brought to hospital.</t>
  </si>
  <si>
    <t xml:space="preserve"> Gazebos need to be installed properly using weights to stablize them in order to prevent collapsing which might result in minor injuries. Additionally, multiple members of the society should be present when setting up to check that all is correctly adjusted and put in place.</t>
  </si>
  <si>
    <t xml:space="preserve">Falling gazeebos resulting injuries. Members of public, and university as well as volunteering club members can be injured. </t>
  </si>
  <si>
    <t>Gazeebos</t>
  </si>
  <si>
    <t xml:space="preserve"> Organize the power extension cable to the sides avoiding tripping and indicate the hazard to remind people</t>
  </si>
  <si>
    <t xml:space="preserve"> Tripping due to power extension cable. Members of public and volunteers. (Volunteers and visitors)</t>
  </si>
  <si>
    <t xml:space="preserve">  Unorganized power extension cables</t>
  </si>
  <si>
    <t>Main Quad Set Up</t>
  </si>
  <si>
    <t xml:space="preserve">This is the likelyhood x severity - (please do not edit formual in this column) </t>
  </si>
  <si>
    <t>Core Risk Assessment 2023/24</t>
  </si>
  <si>
    <t>Before event: all speakers will be carefully selected by the committee and will be approved by the Union. If required safety issues will be sorted out with campus security.                                                                                                         Before event: All speakers will agree to the Union's external speaker policy</t>
  </si>
  <si>
    <t>Before event: staff will follow all UCLU guidelines (especially on event planning) and all events will be approved by the whole committee. During the event: if the event does not go according to plan it will be adjusted where possible and discontinued if appropiate        Before event: External speaker form will be submitted at least 10 working days before the event .</t>
  </si>
  <si>
    <t xml:space="preserve">Before event: all speakers will be carefully selected by the committee and will be approved by the Union. If required safety issues will be sorted out with campus security.                                             Before event: All speakers will agree to the Union's external speaker policy           Before event: External speaker form will be submitted at least 10 working days before the event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</si>
</sst>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1"/>
      <name val="Lucida Sans"/>
      <family val="2"/>
    </font>
    <font>
      <sz val="10"/>
      <name val="FreightSans Pro Bold"/>
      <family val="3"/>
    </font>
    <font>
      <b/>
      <sz val="10"/>
      <name val="FreightSans Pro Bold"/>
      <family val="3"/>
    </font>
    <font>
      <sz val="10"/>
      <name val="FreightSans Pro Book"/>
      <family val="3"/>
    </font>
    <font>
      <i/>
      <u/>
      <sz val="12"/>
      <name val="Arial"/>
      <family val="2"/>
    </font>
    <font>
      <sz val="10"/>
      <color rgb="FF2AAA9E"/>
      <name val="FreightSans Pro Book"/>
      <family val="3"/>
    </font>
    <font>
      <b/>
      <sz val="10"/>
      <color rgb="FF2AAA9E"/>
      <name val="FreightSans Pro Bold"/>
      <family val="3"/>
    </font>
    <font>
      <sz val="10"/>
      <color rgb="FF2AAA9E"/>
      <name val="FreightSans Pro Bold"/>
      <family val="3"/>
    </font>
    <font>
      <sz val="11"/>
      <color rgb="FF2AAA9E"/>
      <name val="Calibri"/>
      <family val="2"/>
      <scheme val="minor"/>
    </font>
    <font>
      <sz val="10"/>
      <color rgb="FF2AAA9E"/>
      <name val="Arial"/>
      <family val="2"/>
    </font>
    <font>
      <sz val="11"/>
      <color rgb="FF2AAA9E"/>
      <name val="Lucida Sans"/>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71">
    <xf numFmtId="0" fontId="0" fillId="0" borderId="0" xfId="0"/>
    <xf numFmtId="0" fontId="3" fillId="2" borderId="0" xfId="1" applyFont="1" applyFill="1"/>
    <xf numFmtId="0" fontId="4" fillId="2" borderId="0" xfId="0" applyFont="1" applyFill="1"/>
    <xf numFmtId="0" fontId="8" fillId="2" borderId="0" xfId="1" applyFont="1" applyFill="1"/>
    <xf numFmtId="0" fontId="8"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1" applyFont="1" applyFill="1" applyBorder="1" applyAlignment="1" applyProtection="1">
      <alignment vertical="center" wrapText="1"/>
      <protection locked="0"/>
    </xf>
    <xf numFmtId="0" fontId="14"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 fillId="2" borderId="0" xfId="1" applyFill="1"/>
    <xf numFmtId="0" fontId="1" fillId="2" borderId="0" xfId="1" applyFill="1" applyProtection="1">
      <protection locked="0"/>
    </xf>
    <xf numFmtId="0" fontId="16" fillId="2" borderId="0" xfId="2" applyFont="1" applyFill="1" applyAlignment="1" applyProtection="1">
      <alignment horizontal="left"/>
    </xf>
    <xf numFmtId="0" fontId="5" fillId="2" borderId="0" xfId="1" applyFont="1" applyFill="1" applyAlignment="1">
      <alignment horizontal="right" vertical="center"/>
    </xf>
    <xf numFmtId="0" fontId="1" fillId="2" borderId="0" xfId="1" applyFill="1" applyAlignment="1">
      <alignment vertical="center"/>
    </xf>
    <xf numFmtId="0" fontId="17" fillId="2" borderId="16"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7" fillId="2" borderId="6" xfId="1" applyFont="1" applyFill="1" applyBorder="1" applyAlignment="1" applyProtection="1">
      <alignment horizontal="center" vertical="center" wrapText="1"/>
      <protection locked="0"/>
    </xf>
    <xf numFmtId="0" fontId="19" fillId="2" borderId="1"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9" fillId="2" borderId="16" xfId="1" applyFont="1" applyFill="1" applyBorder="1" applyAlignment="1" applyProtection="1">
      <alignment horizontal="center" vertical="center" wrapText="1"/>
      <protection locked="0"/>
    </xf>
    <xf numFmtId="0" fontId="19" fillId="2" borderId="6"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xf numFmtId="0" fontId="19" fillId="2" borderId="16" xfId="1" applyFont="1" applyFill="1" applyBorder="1" applyAlignment="1" applyProtection="1">
      <alignment vertical="center" wrapText="1"/>
      <protection locked="0"/>
    </xf>
    <xf numFmtId="0" fontId="19" fillId="2" borderId="1" xfId="1" applyFont="1" applyFill="1" applyBorder="1" applyAlignment="1" applyProtection="1">
      <alignment vertical="center" wrapText="1"/>
      <protection locked="0"/>
    </xf>
    <xf numFmtId="0" fontId="20" fillId="0" borderId="6" xfId="0" applyFont="1" applyBorder="1" applyAlignment="1">
      <alignment vertical="center" wrapText="1"/>
    </xf>
    <xf numFmtId="0" fontId="20" fillId="0" borderId="5" xfId="0" applyFont="1" applyBorder="1" applyAlignment="1">
      <alignment vertical="center" wrapText="1"/>
    </xf>
    <xf numFmtId="0" fontId="20" fillId="0" borderId="16" xfId="0" applyFont="1" applyBorder="1" applyAlignment="1">
      <alignment vertical="center" wrapText="1"/>
    </xf>
    <xf numFmtId="0" fontId="19" fillId="2" borderId="6" xfId="1" applyFont="1" applyFill="1" applyBorder="1" applyAlignment="1" applyProtection="1">
      <alignment vertical="center" wrapText="1"/>
      <protection locked="0"/>
    </xf>
    <xf numFmtId="0" fontId="21" fillId="0" borderId="16" xfId="1" applyFont="1" applyBorder="1" applyAlignment="1">
      <alignment vertical="center"/>
    </xf>
    <xf numFmtId="0" fontId="21" fillId="0" borderId="6" xfId="1" applyFont="1" applyBorder="1" applyAlignment="1">
      <alignment vertical="center"/>
    </xf>
    <xf numFmtId="0" fontId="21" fillId="0" borderId="5" xfId="1" applyFont="1" applyBorder="1" applyAlignment="1">
      <alignment vertical="center"/>
    </xf>
    <xf numFmtId="0" fontId="22" fillId="2" borderId="15"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19" fillId="2" borderId="16" xfId="1" applyFont="1" applyFill="1" applyBorder="1" applyAlignment="1" applyProtection="1">
      <alignment vertical="center" wrapText="1"/>
      <protection locked="0"/>
    </xf>
    <xf numFmtId="0" fontId="20" fillId="0" borderId="6" xfId="0" applyFont="1" applyBorder="1" applyAlignment="1">
      <alignment vertical="center" wrapText="1"/>
    </xf>
    <xf numFmtId="0" fontId="20" fillId="0" borderId="5" xfId="0" applyFont="1" applyBorder="1" applyAlignment="1">
      <alignment vertical="center" wrapText="1"/>
    </xf>
    <xf numFmtId="0" fontId="20" fillId="0" borderId="16" xfId="0" applyFont="1" applyBorder="1" applyAlignment="1">
      <alignment vertical="center" wrapText="1"/>
    </xf>
    <xf numFmtId="0" fontId="19" fillId="2" borderId="6" xfId="1" applyFont="1" applyFill="1" applyBorder="1" applyAlignment="1" applyProtection="1">
      <alignment vertical="center" wrapText="1"/>
      <protection locked="0"/>
    </xf>
    <xf numFmtId="0" fontId="21" fillId="0" borderId="16" xfId="1" applyFont="1" applyBorder="1" applyAlignment="1">
      <alignment vertical="center"/>
    </xf>
    <xf numFmtId="0" fontId="21" fillId="0" borderId="6" xfId="1" applyFont="1" applyBorder="1" applyAlignment="1">
      <alignment vertical="center"/>
    </xf>
    <xf numFmtId="0" fontId="21" fillId="0" borderId="5" xfId="1" applyFont="1" applyBorder="1" applyAlignment="1">
      <alignment vertical="center"/>
    </xf>
    <xf numFmtId="0" fontId="11" fillId="4" borderId="0" xfId="1" applyFont="1" applyFill="1" applyAlignment="1">
      <alignment horizontal="center" vertical="center"/>
    </xf>
    <xf numFmtId="0" fontId="17" fillId="2" borderId="16" xfId="1" applyFont="1" applyFill="1" applyBorder="1" applyAlignment="1" applyProtection="1">
      <alignment horizontal="center" vertical="center" wrapText="1"/>
      <protection locked="0"/>
    </xf>
    <xf numFmtId="0" fontId="17" fillId="2" borderId="6"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9" fillId="2" borderId="16" xfId="1" applyFont="1" applyFill="1" applyBorder="1" applyAlignment="1" applyProtection="1">
      <alignment horizontal="center" vertical="center" wrapText="1"/>
      <protection locked="0"/>
    </xf>
    <xf numFmtId="0" fontId="19" fillId="2" borderId="6"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F9917-966D-4B48-ADA0-FDA20F03CCDC}">
  <dimension ref="A1:GH48"/>
  <sheetViews>
    <sheetView tabSelected="1" topLeftCell="A36" zoomScale="80" zoomScaleNormal="80" workbookViewId="0">
      <selection activeCell="F33" sqref="F33"/>
    </sheetView>
  </sheetViews>
  <sheetFormatPr defaultColWidth="9.140625" defaultRowHeight="14.25" x14ac:dyDescent="0.2"/>
  <cols>
    <col min="1" max="1" width="10.85546875" style="2" customWidth="1"/>
    <col min="2" max="11" width="24.85546875" style="2" customWidth="1"/>
    <col min="12" max="16384" width="9.140625" style="2"/>
  </cols>
  <sheetData>
    <row r="1" spans="1:190" x14ac:dyDescent="0.2">
      <c r="A1" s="26"/>
      <c r="B1" s="30"/>
      <c r="C1" s="30"/>
      <c r="D1" s="30"/>
      <c r="E1" s="30"/>
      <c r="F1" s="30"/>
      <c r="G1" s="30"/>
      <c r="H1" s="30"/>
      <c r="I1" s="30"/>
      <c r="J1" s="30"/>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row>
    <row r="2" spans="1:190" ht="30" customHeight="1" x14ac:dyDescent="0.2">
      <c r="A2" s="26"/>
      <c r="B2" s="64" t="s">
        <v>218</v>
      </c>
      <c r="C2" s="64"/>
      <c r="D2" s="64"/>
      <c r="E2" s="64"/>
      <c r="F2" s="64"/>
      <c r="G2" s="64"/>
      <c r="H2" s="64"/>
      <c r="I2" s="64"/>
      <c r="J2" s="64"/>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row>
    <row r="3" spans="1:190" ht="15.75" customHeight="1" x14ac:dyDescent="0.2">
      <c r="A3" s="26"/>
      <c r="B3" s="17"/>
      <c r="C3" s="17"/>
      <c r="D3" s="17"/>
      <c r="E3" s="17"/>
      <c r="F3" s="17"/>
      <c r="G3" s="17"/>
      <c r="H3" s="17"/>
      <c r="I3" s="17"/>
      <c r="J3" s="17"/>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row>
    <row r="4" spans="1:190" ht="15.75" thickBot="1" x14ac:dyDescent="0.25">
      <c r="A4" s="26"/>
      <c r="B4" s="30"/>
      <c r="C4" s="30"/>
      <c r="D4" s="30"/>
      <c r="E4" s="26"/>
      <c r="F4" s="26"/>
      <c r="G4" s="26"/>
      <c r="H4" s="26"/>
      <c r="I4" s="26"/>
      <c r="J4" s="29"/>
      <c r="K4" s="28"/>
      <c r="L4" s="28"/>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row>
    <row r="5" spans="1:190" ht="32.25" thickBot="1" x14ac:dyDescent="0.25">
      <c r="A5" s="26"/>
      <c r="B5" s="15" t="s">
        <v>97</v>
      </c>
      <c r="C5" s="16" t="s">
        <v>95</v>
      </c>
      <c r="D5" s="16" t="s">
        <v>87</v>
      </c>
      <c r="E5" s="16" t="s">
        <v>98</v>
      </c>
      <c r="F5" s="16" t="s">
        <v>99</v>
      </c>
      <c r="G5" s="16" t="s">
        <v>100</v>
      </c>
      <c r="H5" s="16" t="s">
        <v>101</v>
      </c>
      <c r="I5" s="15" t="s">
        <v>102</v>
      </c>
      <c r="J5" s="16" t="s">
        <v>103</v>
      </c>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row>
    <row r="6" spans="1:190" ht="119.25" customHeight="1" thickBot="1" x14ac:dyDescent="0.25">
      <c r="A6" s="26"/>
      <c r="B6" s="13" t="s">
        <v>88</v>
      </c>
      <c r="C6" s="14" t="s">
        <v>96</v>
      </c>
      <c r="D6" s="14" t="s">
        <v>89</v>
      </c>
      <c r="E6" s="14" t="s">
        <v>90</v>
      </c>
      <c r="F6" s="14" t="s">
        <v>104</v>
      </c>
      <c r="G6" s="14" t="s">
        <v>94</v>
      </c>
      <c r="H6" s="14" t="s">
        <v>93</v>
      </c>
      <c r="I6" s="13" t="s">
        <v>217</v>
      </c>
      <c r="J6" s="14" t="s">
        <v>91</v>
      </c>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row>
    <row r="7" spans="1:190" ht="114.75" x14ac:dyDescent="0.2">
      <c r="A7" s="26"/>
      <c r="B7" s="65" t="s">
        <v>216</v>
      </c>
      <c r="C7" s="31"/>
      <c r="D7" s="32" t="s">
        <v>215</v>
      </c>
      <c r="E7" s="32" t="s">
        <v>214</v>
      </c>
      <c r="F7" s="32" t="s">
        <v>213</v>
      </c>
      <c r="G7" s="32">
        <v>1</v>
      </c>
      <c r="H7" s="32">
        <v>2</v>
      </c>
      <c r="I7" s="33">
        <f>G7*H7</f>
        <v>2</v>
      </c>
      <c r="J7" s="32" t="s">
        <v>209</v>
      </c>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row>
    <row r="8" spans="1:190" ht="127.5" x14ac:dyDescent="0.2">
      <c r="A8" s="26"/>
      <c r="B8" s="66"/>
      <c r="C8" s="34"/>
      <c r="D8" s="32" t="s">
        <v>212</v>
      </c>
      <c r="E8" s="32" t="s">
        <v>211</v>
      </c>
      <c r="F8" s="32" t="s">
        <v>210</v>
      </c>
      <c r="G8" s="32">
        <v>2</v>
      </c>
      <c r="H8" s="32">
        <v>3</v>
      </c>
      <c r="I8" s="33">
        <f>G8*H8</f>
        <v>6</v>
      </c>
      <c r="J8" s="32" t="s">
        <v>209</v>
      </c>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row>
    <row r="9" spans="1:190" ht="114.75" x14ac:dyDescent="0.2">
      <c r="A9" s="26"/>
      <c r="B9" s="66"/>
      <c r="C9" s="34" t="s">
        <v>208</v>
      </c>
      <c r="D9" s="32" t="s">
        <v>207</v>
      </c>
      <c r="E9" s="32" t="s">
        <v>206</v>
      </c>
      <c r="F9" s="32" t="s">
        <v>205</v>
      </c>
      <c r="G9" s="32">
        <v>2</v>
      </c>
      <c r="H9" s="32">
        <v>1</v>
      </c>
      <c r="I9" s="33">
        <f>G9*H10</f>
        <v>2</v>
      </c>
      <c r="J9" s="32" t="s">
        <v>204</v>
      </c>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row>
    <row r="10" spans="1:190" ht="81" x14ac:dyDescent="0.2">
      <c r="A10" s="26"/>
      <c r="B10" s="66"/>
      <c r="C10" s="34"/>
      <c r="D10" s="35" t="s">
        <v>150</v>
      </c>
      <c r="E10" s="35" t="s">
        <v>149</v>
      </c>
      <c r="F10" s="35" t="s">
        <v>148</v>
      </c>
      <c r="G10" s="32">
        <v>2</v>
      </c>
      <c r="H10" s="32">
        <v>1</v>
      </c>
      <c r="I10" s="33">
        <f t="shared" ref="I10:I16" si="0">G10*H10</f>
        <v>2</v>
      </c>
      <c r="J10" s="32" t="s">
        <v>204</v>
      </c>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row>
    <row r="11" spans="1:190" ht="162" x14ac:dyDescent="0.2">
      <c r="A11" s="26"/>
      <c r="B11" s="67"/>
      <c r="C11" s="36"/>
      <c r="D11" s="35" t="s">
        <v>92</v>
      </c>
      <c r="E11" s="35" t="s">
        <v>147</v>
      </c>
      <c r="F11" s="35" t="s">
        <v>146</v>
      </c>
      <c r="G11" s="35">
        <v>1</v>
      </c>
      <c r="H11" s="35">
        <v>1</v>
      </c>
      <c r="I11" s="33">
        <f t="shared" si="0"/>
        <v>1</v>
      </c>
      <c r="J11" s="32" t="s">
        <v>204</v>
      </c>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row>
    <row r="12" spans="1:190" ht="108" x14ac:dyDescent="0.2">
      <c r="A12" s="26"/>
      <c r="B12" s="68" t="s">
        <v>203</v>
      </c>
      <c r="C12" s="37"/>
      <c r="D12" s="35" t="s">
        <v>202</v>
      </c>
      <c r="E12" s="35" t="s">
        <v>201</v>
      </c>
      <c r="F12" s="35" t="s">
        <v>200</v>
      </c>
      <c r="G12" s="24">
        <v>1</v>
      </c>
      <c r="H12" s="24">
        <v>2</v>
      </c>
      <c r="I12" s="23">
        <f t="shared" si="0"/>
        <v>2</v>
      </c>
      <c r="J12" s="22" t="s">
        <v>199</v>
      </c>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row>
    <row r="13" spans="1:190" ht="108" x14ac:dyDescent="0.2">
      <c r="A13" s="3"/>
      <c r="B13" s="69"/>
      <c r="C13" s="38"/>
      <c r="D13" s="35" t="s">
        <v>114</v>
      </c>
      <c r="E13" s="35" t="s">
        <v>198</v>
      </c>
      <c r="F13" s="35" t="s">
        <v>197</v>
      </c>
      <c r="G13" s="24">
        <v>2</v>
      </c>
      <c r="H13" s="24">
        <v>3</v>
      </c>
      <c r="I13" s="23">
        <f t="shared" si="0"/>
        <v>6</v>
      </c>
      <c r="J13" s="22" t="s">
        <v>196</v>
      </c>
      <c r="K13" s="3"/>
      <c r="L13" s="4"/>
      <c r="M13" s="4"/>
      <c r="N13" s="4"/>
      <c r="O13" s="4"/>
      <c r="P13" s="4"/>
      <c r="Q13" s="4"/>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row>
    <row r="14" spans="1:190" ht="135" x14ac:dyDescent="0.2">
      <c r="A14" s="26"/>
      <c r="B14" s="69"/>
      <c r="C14" s="38"/>
      <c r="D14" s="35" t="s">
        <v>195</v>
      </c>
      <c r="E14" s="35" t="s">
        <v>194</v>
      </c>
      <c r="F14" s="35" t="s">
        <v>193</v>
      </c>
      <c r="G14" s="24">
        <v>1</v>
      </c>
      <c r="H14" s="24">
        <v>3</v>
      </c>
      <c r="I14" s="23">
        <f t="shared" si="0"/>
        <v>3</v>
      </c>
      <c r="J14" s="22" t="s">
        <v>192</v>
      </c>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row>
    <row r="15" spans="1:190" ht="216" x14ac:dyDescent="0.2">
      <c r="A15" s="26"/>
      <c r="B15" s="69"/>
      <c r="C15" s="38"/>
      <c r="D15" s="35" t="s">
        <v>191</v>
      </c>
      <c r="E15" s="35" t="s">
        <v>190</v>
      </c>
      <c r="F15" s="35" t="s">
        <v>189</v>
      </c>
      <c r="G15" s="24">
        <v>1</v>
      </c>
      <c r="H15" s="24">
        <v>2</v>
      </c>
      <c r="I15" s="23">
        <f t="shared" si="0"/>
        <v>2</v>
      </c>
      <c r="J15" s="24" t="s">
        <v>188</v>
      </c>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row>
    <row r="16" spans="1:190" ht="121.5" x14ac:dyDescent="0.2">
      <c r="A16" s="26"/>
      <c r="B16" s="69"/>
      <c r="C16" s="38" t="s">
        <v>187</v>
      </c>
      <c r="D16" s="35" t="s">
        <v>186</v>
      </c>
      <c r="E16" s="35" t="s">
        <v>185</v>
      </c>
      <c r="F16" s="35" t="s">
        <v>184</v>
      </c>
      <c r="G16" s="24">
        <v>1</v>
      </c>
      <c r="H16" s="24">
        <v>3</v>
      </c>
      <c r="I16" s="23">
        <f t="shared" si="0"/>
        <v>3</v>
      </c>
      <c r="J16" s="24" t="s">
        <v>183</v>
      </c>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row>
    <row r="17" spans="1:11" ht="243" x14ac:dyDescent="0.2">
      <c r="A17" s="26"/>
      <c r="B17" s="69"/>
      <c r="C17" s="38"/>
      <c r="D17" s="35" t="s">
        <v>144</v>
      </c>
      <c r="E17" s="35" t="s">
        <v>143</v>
      </c>
      <c r="F17" s="35" t="s">
        <v>142</v>
      </c>
      <c r="G17" s="24">
        <v>1</v>
      </c>
      <c r="H17" s="24">
        <v>3</v>
      </c>
      <c r="I17" s="23">
        <v>3</v>
      </c>
      <c r="J17" s="24" t="s">
        <v>182</v>
      </c>
      <c r="K17" s="26"/>
    </row>
    <row r="18" spans="1:11" ht="108" x14ac:dyDescent="0.2">
      <c r="A18" s="26"/>
      <c r="B18" s="69"/>
      <c r="C18" s="38"/>
      <c r="D18" s="35" t="s">
        <v>75</v>
      </c>
      <c r="E18" s="35" t="s">
        <v>181</v>
      </c>
      <c r="F18" s="35" t="s">
        <v>180</v>
      </c>
      <c r="G18" s="24">
        <v>1</v>
      </c>
      <c r="H18" s="24">
        <v>1</v>
      </c>
      <c r="I18" s="23">
        <v>1</v>
      </c>
      <c r="J18" s="24" t="s">
        <v>179</v>
      </c>
      <c r="K18" s="26"/>
    </row>
    <row r="19" spans="1:11" ht="108" x14ac:dyDescent="0.2">
      <c r="A19" s="26"/>
      <c r="B19" s="70"/>
      <c r="C19" s="39"/>
      <c r="D19" s="35" t="s">
        <v>178</v>
      </c>
      <c r="E19" s="35" t="s">
        <v>177</v>
      </c>
      <c r="F19" s="35" t="s">
        <v>176</v>
      </c>
      <c r="G19" s="24">
        <v>1</v>
      </c>
      <c r="H19" s="24">
        <v>1</v>
      </c>
      <c r="I19" s="23">
        <f t="shared" ref="I19:I35" si="1">G19*H19</f>
        <v>1</v>
      </c>
      <c r="J19" s="24" t="s">
        <v>175</v>
      </c>
      <c r="K19" s="26"/>
    </row>
    <row r="20" spans="1:11" ht="121.5" x14ac:dyDescent="0.2">
      <c r="A20" s="26"/>
      <c r="B20" s="56" t="s">
        <v>174</v>
      </c>
      <c r="C20" s="40"/>
      <c r="D20" s="41" t="s">
        <v>171</v>
      </c>
      <c r="E20" s="41" t="s">
        <v>170</v>
      </c>
      <c r="F20" s="41" t="s">
        <v>169</v>
      </c>
      <c r="G20" s="24">
        <v>1</v>
      </c>
      <c r="H20" s="24">
        <v>2</v>
      </c>
      <c r="I20" s="23">
        <f t="shared" si="1"/>
        <v>2</v>
      </c>
      <c r="J20" s="22" t="s">
        <v>162</v>
      </c>
      <c r="K20" s="26"/>
    </row>
    <row r="21" spans="1:11" ht="162" x14ac:dyDescent="0.2">
      <c r="A21" s="26"/>
      <c r="B21" s="57"/>
      <c r="C21" s="42"/>
      <c r="D21" s="41" t="s">
        <v>168</v>
      </c>
      <c r="E21" s="41" t="s">
        <v>167</v>
      </c>
      <c r="F21" s="41" t="s">
        <v>166</v>
      </c>
      <c r="G21" s="24">
        <v>1</v>
      </c>
      <c r="H21" s="24">
        <v>2</v>
      </c>
      <c r="I21" s="23">
        <f t="shared" si="1"/>
        <v>2</v>
      </c>
      <c r="J21" s="22" t="s">
        <v>162</v>
      </c>
      <c r="K21" s="26"/>
    </row>
    <row r="22" spans="1:11" ht="189" x14ac:dyDescent="0.2">
      <c r="B22" s="57"/>
      <c r="C22" s="42" t="s">
        <v>118</v>
      </c>
      <c r="D22" s="41" t="s">
        <v>165</v>
      </c>
      <c r="E22" s="41" t="s">
        <v>164</v>
      </c>
      <c r="F22" s="41" t="s">
        <v>163</v>
      </c>
      <c r="G22" s="24">
        <v>1</v>
      </c>
      <c r="H22" s="24">
        <v>1</v>
      </c>
      <c r="I22" s="23">
        <f t="shared" si="1"/>
        <v>1</v>
      </c>
      <c r="J22" s="22" t="s">
        <v>162</v>
      </c>
    </row>
    <row r="23" spans="1:11" ht="148.5" x14ac:dyDescent="0.2">
      <c r="B23" s="57"/>
      <c r="C23" s="42"/>
      <c r="D23" s="41" t="s">
        <v>138</v>
      </c>
      <c r="E23" s="41" t="s">
        <v>137</v>
      </c>
      <c r="F23" s="41" t="s">
        <v>136</v>
      </c>
      <c r="G23" s="24">
        <v>1</v>
      </c>
      <c r="H23" s="24">
        <v>3</v>
      </c>
      <c r="I23" s="23">
        <f t="shared" si="1"/>
        <v>3</v>
      </c>
      <c r="J23" s="22" t="s">
        <v>160</v>
      </c>
    </row>
    <row r="24" spans="1:11" ht="216" x14ac:dyDescent="0.2">
      <c r="B24" s="57"/>
      <c r="C24" s="42"/>
      <c r="D24" s="41" t="s">
        <v>144</v>
      </c>
      <c r="E24" s="35" t="s">
        <v>143</v>
      </c>
      <c r="F24" s="35" t="s">
        <v>159</v>
      </c>
      <c r="G24" s="24">
        <v>1</v>
      </c>
      <c r="H24" s="24">
        <v>3</v>
      </c>
      <c r="I24" s="23">
        <f t="shared" si="1"/>
        <v>3</v>
      </c>
      <c r="J24" s="24" t="s">
        <v>158</v>
      </c>
    </row>
    <row r="25" spans="1:11" ht="135" x14ac:dyDescent="0.2">
      <c r="B25" s="58"/>
      <c r="C25" s="43"/>
      <c r="D25" s="41" t="s">
        <v>134</v>
      </c>
      <c r="E25" s="41" t="s">
        <v>133</v>
      </c>
      <c r="F25" s="41" t="s">
        <v>173</v>
      </c>
      <c r="G25" s="24">
        <v>1</v>
      </c>
      <c r="H25" s="24">
        <v>2</v>
      </c>
      <c r="I25" s="23">
        <f t="shared" si="1"/>
        <v>2</v>
      </c>
      <c r="J25" s="22" t="s">
        <v>157</v>
      </c>
    </row>
    <row r="26" spans="1:11" ht="121.5" x14ac:dyDescent="0.2">
      <c r="B26" s="59" t="s">
        <v>172</v>
      </c>
      <c r="C26" s="44"/>
      <c r="D26" s="41" t="s">
        <v>171</v>
      </c>
      <c r="E26" s="41" t="s">
        <v>170</v>
      </c>
      <c r="F26" s="41" t="s">
        <v>169</v>
      </c>
      <c r="G26" s="24">
        <v>1</v>
      </c>
      <c r="H26" s="24">
        <v>2</v>
      </c>
      <c r="I26" s="23">
        <f t="shared" si="1"/>
        <v>2</v>
      </c>
      <c r="J26" s="22" t="s">
        <v>162</v>
      </c>
    </row>
    <row r="27" spans="1:11" ht="162" x14ac:dyDescent="0.2">
      <c r="B27" s="57"/>
      <c r="C27" s="42"/>
      <c r="D27" s="41" t="s">
        <v>168</v>
      </c>
      <c r="E27" s="41" t="s">
        <v>167</v>
      </c>
      <c r="F27" s="41" t="s">
        <v>166</v>
      </c>
      <c r="G27" s="24">
        <v>1</v>
      </c>
      <c r="H27" s="24">
        <v>2</v>
      </c>
      <c r="I27" s="23">
        <f t="shared" si="1"/>
        <v>2</v>
      </c>
      <c r="J27" s="22" t="s">
        <v>162</v>
      </c>
    </row>
    <row r="28" spans="1:11" ht="189" x14ac:dyDescent="0.2">
      <c r="B28" s="57"/>
      <c r="C28" s="42"/>
      <c r="D28" s="41" t="s">
        <v>165</v>
      </c>
      <c r="E28" s="41" t="s">
        <v>164</v>
      </c>
      <c r="F28" s="41" t="s">
        <v>163</v>
      </c>
      <c r="G28" s="24">
        <v>1</v>
      </c>
      <c r="H28" s="24">
        <v>1</v>
      </c>
      <c r="I28" s="23">
        <f t="shared" si="1"/>
        <v>1</v>
      </c>
      <c r="J28" s="22" t="s">
        <v>162</v>
      </c>
    </row>
    <row r="29" spans="1:11" ht="148.5" x14ac:dyDescent="0.2">
      <c r="B29" s="57"/>
      <c r="C29" s="42" t="s">
        <v>161</v>
      </c>
      <c r="D29" s="41" t="s">
        <v>138</v>
      </c>
      <c r="E29" s="41" t="s">
        <v>137</v>
      </c>
      <c r="F29" s="41" t="s">
        <v>136</v>
      </c>
      <c r="G29" s="24">
        <v>1</v>
      </c>
      <c r="H29" s="24">
        <v>3</v>
      </c>
      <c r="I29" s="23">
        <f t="shared" si="1"/>
        <v>3</v>
      </c>
      <c r="J29" s="22" t="s">
        <v>160</v>
      </c>
    </row>
    <row r="30" spans="1:11" ht="216" x14ac:dyDescent="0.2">
      <c r="B30" s="57"/>
      <c r="C30" s="42"/>
      <c r="D30" s="41" t="s">
        <v>144</v>
      </c>
      <c r="E30" s="35" t="s">
        <v>143</v>
      </c>
      <c r="F30" s="35" t="s">
        <v>159</v>
      </c>
      <c r="G30" s="24">
        <v>1</v>
      </c>
      <c r="H30" s="24">
        <v>3</v>
      </c>
      <c r="I30" s="23">
        <f t="shared" si="1"/>
        <v>3</v>
      </c>
      <c r="J30" s="24" t="s">
        <v>158</v>
      </c>
    </row>
    <row r="31" spans="1:11" ht="202.5" x14ac:dyDescent="0.2">
      <c r="B31" s="57"/>
      <c r="C31" s="42"/>
      <c r="D31" s="41" t="s">
        <v>134</v>
      </c>
      <c r="E31" s="41" t="s">
        <v>133</v>
      </c>
      <c r="F31" s="41" t="s">
        <v>220</v>
      </c>
      <c r="G31" s="24">
        <v>1</v>
      </c>
      <c r="H31" s="24">
        <v>2</v>
      </c>
      <c r="I31" s="23">
        <f t="shared" si="1"/>
        <v>2</v>
      </c>
      <c r="J31" s="22" t="s">
        <v>157</v>
      </c>
    </row>
    <row r="32" spans="1:11" ht="202.5" x14ac:dyDescent="0.2">
      <c r="B32" s="57"/>
      <c r="C32" s="42"/>
      <c r="D32" s="41" t="s">
        <v>156</v>
      </c>
      <c r="E32" s="41" t="s">
        <v>155</v>
      </c>
      <c r="F32" s="41" t="s">
        <v>221</v>
      </c>
      <c r="G32" s="24">
        <v>1</v>
      </c>
      <c r="H32" s="24">
        <v>3</v>
      </c>
      <c r="I32" s="23">
        <f t="shared" si="1"/>
        <v>3</v>
      </c>
      <c r="J32" s="22" t="s">
        <v>152</v>
      </c>
    </row>
    <row r="33" spans="2:10" ht="135" x14ac:dyDescent="0.2">
      <c r="B33" s="58"/>
      <c r="C33" s="43"/>
      <c r="D33" s="41" t="s">
        <v>154</v>
      </c>
      <c r="E33" s="41" t="s">
        <v>153</v>
      </c>
      <c r="F33" s="41" t="s">
        <v>219</v>
      </c>
      <c r="G33" s="24">
        <v>1</v>
      </c>
      <c r="H33" s="24">
        <v>2</v>
      </c>
      <c r="I33" s="23">
        <f t="shared" si="1"/>
        <v>2</v>
      </c>
      <c r="J33" s="22" t="s">
        <v>152</v>
      </c>
    </row>
    <row r="34" spans="2:10" ht="81" x14ac:dyDescent="0.2">
      <c r="B34" s="56" t="s">
        <v>151</v>
      </c>
      <c r="C34" s="40"/>
      <c r="D34" s="35" t="s">
        <v>150</v>
      </c>
      <c r="E34" s="35" t="s">
        <v>149</v>
      </c>
      <c r="F34" s="35" t="s">
        <v>148</v>
      </c>
      <c r="G34" s="25">
        <v>2</v>
      </c>
      <c r="H34" s="25">
        <v>1</v>
      </c>
      <c r="I34" s="23">
        <f t="shared" si="1"/>
        <v>2</v>
      </c>
      <c r="J34" s="25" t="s">
        <v>145</v>
      </c>
    </row>
    <row r="35" spans="2:10" ht="162" x14ac:dyDescent="0.2">
      <c r="B35" s="60"/>
      <c r="C35" s="45"/>
      <c r="D35" s="35" t="s">
        <v>92</v>
      </c>
      <c r="E35" s="35" t="s">
        <v>147</v>
      </c>
      <c r="F35" s="35" t="s">
        <v>146</v>
      </c>
      <c r="G35" s="24">
        <v>1</v>
      </c>
      <c r="H35" s="24">
        <v>1</v>
      </c>
      <c r="I35" s="23">
        <f t="shared" si="1"/>
        <v>1</v>
      </c>
      <c r="J35" s="25" t="s">
        <v>145</v>
      </c>
    </row>
    <row r="36" spans="2:10" ht="243" x14ac:dyDescent="0.2">
      <c r="B36" s="60"/>
      <c r="C36" s="45"/>
      <c r="D36" s="35" t="s">
        <v>144</v>
      </c>
      <c r="E36" s="35" t="s">
        <v>143</v>
      </c>
      <c r="F36" s="35" t="s">
        <v>142</v>
      </c>
      <c r="G36" s="24">
        <v>1</v>
      </c>
      <c r="H36" s="24">
        <v>3</v>
      </c>
      <c r="I36" s="23">
        <v>3</v>
      </c>
      <c r="J36" s="24" t="s">
        <v>141</v>
      </c>
    </row>
    <row r="37" spans="2:10" ht="148.5" x14ac:dyDescent="0.2">
      <c r="B37" s="60"/>
      <c r="C37" s="45" t="s">
        <v>118</v>
      </c>
      <c r="D37" s="41" t="s">
        <v>138</v>
      </c>
      <c r="E37" s="41" t="s">
        <v>137</v>
      </c>
      <c r="F37" s="41" t="s">
        <v>136</v>
      </c>
      <c r="G37" s="24">
        <v>1</v>
      </c>
      <c r="H37" s="24">
        <v>3</v>
      </c>
      <c r="I37" s="23">
        <f t="shared" ref="I37:I45" si="2">G37*H37</f>
        <v>3</v>
      </c>
      <c r="J37" s="22" t="s">
        <v>135</v>
      </c>
    </row>
    <row r="38" spans="2:10" ht="135" x14ac:dyDescent="0.2">
      <c r="B38" s="60"/>
      <c r="C38" s="45"/>
      <c r="D38" s="41" t="s">
        <v>134</v>
      </c>
      <c r="E38" s="41" t="s">
        <v>133</v>
      </c>
      <c r="F38" s="41" t="s">
        <v>132</v>
      </c>
      <c r="G38" s="24">
        <v>1</v>
      </c>
      <c r="H38" s="24">
        <v>2</v>
      </c>
      <c r="I38" s="23">
        <f t="shared" si="2"/>
        <v>2</v>
      </c>
      <c r="J38" s="22" t="s">
        <v>124</v>
      </c>
    </row>
    <row r="39" spans="2:10" ht="175.5" x14ac:dyDescent="0.2">
      <c r="B39" s="60"/>
      <c r="C39" s="45"/>
      <c r="D39" s="41" t="s">
        <v>130</v>
      </c>
      <c r="E39" s="41" t="s">
        <v>140</v>
      </c>
      <c r="F39" s="41" t="s">
        <v>128</v>
      </c>
      <c r="G39" s="24">
        <v>1</v>
      </c>
      <c r="H39" s="24">
        <v>2</v>
      </c>
      <c r="I39" s="23">
        <f t="shared" si="2"/>
        <v>2</v>
      </c>
      <c r="J39" s="22" t="s">
        <v>124</v>
      </c>
    </row>
    <row r="40" spans="2:10" ht="148.5" x14ac:dyDescent="0.2">
      <c r="B40" s="60"/>
      <c r="C40" s="45"/>
      <c r="D40" s="41" t="s">
        <v>127</v>
      </c>
      <c r="E40" s="41" t="s">
        <v>126</v>
      </c>
      <c r="F40" s="41" t="s">
        <v>125</v>
      </c>
      <c r="G40" s="24">
        <v>1</v>
      </c>
      <c r="H40" s="24">
        <v>3</v>
      </c>
      <c r="I40" s="23">
        <f t="shared" si="2"/>
        <v>3</v>
      </c>
      <c r="J40" s="22" t="s">
        <v>124</v>
      </c>
    </row>
    <row r="41" spans="2:10" ht="148.5" x14ac:dyDescent="0.2">
      <c r="B41" s="61" t="s">
        <v>139</v>
      </c>
      <c r="C41" s="46"/>
      <c r="D41" s="41" t="s">
        <v>138</v>
      </c>
      <c r="E41" s="41" t="s">
        <v>137</v>
      </c>
      <c r="F41" s="41" t="s">
        <v>136</v>
      </c>
      <c r="G41" s="24">
        <v>1</v>
      </c>
      <c r="H41" s="24">
        <v>3</v>
      </c>
      <c r="I41" s="23">
        <f t="shared" si="2"/>
        <v>3</v>
      </c>
      <c r="J41" s="22" t="s">
        <v>135</v>
      </c>
    </row>
    <row r="42" spans="2:10" ht="135" x14ac:dyDescent="0.2">
      <c r="B42" s="62"/>
      <c r="C42" s="47"/>
      <c r="D42" s="41" t="s">
        <v>134</v>
      </c>
      <c r="E42" s="41" t="s">
        <v>133</v>
      </c>
      <c r="F42" s="41" t="s">
        <v>132</v>
      </c>
      <c r="G42" s="24">
        <v>1</v>
      </c>
      <c r="H42" s="24">
        <v>2</v>
      </c>
      <c r="I42" s="23">
        <f t="shared" si="2"/>
        <v>2</v>
      </c>
      <c r="J42" s="22" t="s">
        <v>124</v>
      </c>
    </row>
    <row r="43" spans="2:10" ht="175.5" x14ac:dyDescent="0.2">
      <c r="B43" s="62"/>
      <c r="C43" s="47" t="s">
        <v>131</v>
      </c>
      <c r="D43" s="41" t="s">
        <v>130</v>
      </c>
      <c r="E43" s="41" t="s">
        <v>129</v>
      </c>
      <c r="F43" s="41" t="s">
        <v>128</v>
      </c>
      <c r="G43" s="24">
        <v>1</v>
      </c>
      <c r="H43" s="24">
        <v>2</v>
      </c>
      <c r="I43" s="23">
        <f t="shared" si="2"/>
        <v>2</v>
      </c>
      <c r="J43" s="22" t="s">
        <v>124</v>
      </c>
    </row>
    <row r="44" spans="2:10" ht="148.5" x14ac:dyDescent="0.2">
      <c r="B44" s="62"/>
      <c r="C44" s="47"/>
      <c r="D44" s="41" t="s">
        <v>127</v>
      </c>
      <c r="E44" s="41" t="s">
        <v>126</v>
      </c>
      <c r="F44" s="41" t="s">
        <v>125</v>
      </c>
      <c r="G44" s="24">
        <v>1</v>
      </c>
      <c r="H44" s="24">
        <v>3</v>
      </c>
      <c r="I44" s="23">
        <f t="shared" si="2"/>
        <v>3</v>
      </c>
      <c r="J44" s="22" t="s">
        <v>124</v>
      </c>
    </row>
    <row r="45" spans="2:10" ht="283.5" x14ac:dyDescent="0.2">
      <c r="B45" s="63"/>
      <c r="C45" s="48"/>
      <c r="D45" s="41" t="s">
        <v>123</v>
      </c>
      <c r="E45" s="41" t="s">
        <v>122</v>
      </c>
      <c r="F45" s="41" t="s">
        <v>121</v>
      </c>
      <c r="G45" s="24">
        <v>1</v>
      </c>
      <c r="H45" s="24">
        <v>3</v>
      </c>
      <c r="I45" s="23">
        <f t="shared" si="2"/>
        <v>3</v>
      </c>
      <c r="J45" s="22" t="s">
        <v>120</v>
      </c>
    </row>
    <row r="46" spans="2:10" ht="256.5" x14ac:dyDescent="0.2">
      <c r="B46" s="49" t="s">
        <v>119</v>
      </c>
      <c r="C46" s="50" t="s">
        <v>118</v>
      </c>
      <c r="D46" s="50" t="s">
        <v>117</v>
      </c>
      <c r="E46" s="51" t="s">
        <v>116</v>
      </c>
      <c r="F46" s="50" t="s">
        <v>115</v>
      </c>
      <c r="G46" s="21"/>
      <c r="H46" s="19"/>
      <c r="I46" s="20"/>
      <c r="J46" s="19" t="s">
        <v>111</v>
      </c>
    </row>
    <row r="47" spans="2:10" ht="171" x14ac:dyDescent="0.2">
      <c r="B47" s="52"/>
      <c r="C47" s="53"/>
      <c r="D47" s="50" t="s">
        <v>114</v>
      </c>
      <c r="E47" s="50" t="s">
        <v>113</v>
      </c>
      <c r="F47" s="50" t="s">
        <v>112</v>
      </c>
      <c r="G47" s="20">
        <v>2</v>
      </c>
      <c r="H47" s="19">
        <v>1</v>
      </c>
      <c r="I47" s="20">
        <v>2</v>
      </c>
      <c r="J47" s="19" t="s">
        <v>111</v>
      </c>
    </row>
    <row r="48" spans="2:10" ht="114" x14ac:dyDescent="0.2">
      <c r="B48" s="54"/>
      <c r="C48" s="55"/>
      <c r="D48" s="50" t="s">
        <v>110</v>
      </c>
      <c r="E48" s="50" t="s">
        <v>109</v>
      </c>
      <c r="F48" s="50" t="s">
        <v>108</v>
      </c>
      <c r="G48" s="20">
        <v>3</v>
      </c>
      <c r="H48" s="19">
        <v>1</v>
      </c>
      <c r="I48" s="20">
        <v>3</v>
      </c>
      <c r="J48" s="19" t="s">
        <v>107</v>
      </c>
    </row>
  </sheetData>
  <mergeCells count="7">
    <mergeCell ref="B20:B25"/>
    <mergeCell ref="B26:B33"/>
    <mergeCell ref="B34:B40"/>
    <mergeCell ref="B41:B45"/>
    <mergeCell ref="B2:J2"/>
    <mergeCell ref="B7:B11"/>
    <mergeCell ref="B12:B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2"/>
    <col min="2" max="2" width="34.7109375" style="2" customWidth="1"/>
    <col min="3" max="3" width="5.7109375" style="2" customWidth="1"/>
    <col min="4" max="4" width="34.7109375" style="2" customWidth="1"/>
    <col min="5" max="5" width="5.42578125" style="2" customWidth="1"/>
    <col min="6" max="6" width="34.7109375" style="2" customWidth="1"/>
    <col min="7" max="7" width="5.85546875" style="2" customWidth="1"/>
    <col min="8" max="8" width="34.7109375" style="2" customWidth="1"/>
    <col min="9" max="16384" width="9.140625" style="2"/>
  </cols>
  <sheetData>
    <row r="1" spans="2:8" ht="14.25" customHeight="1" thickBot="1" x14ac:dyDescent="0.25">
      <c r="B1" s="5"/>
      <c r="C1" s="5"/>
      <c r="D1" s="6"/>
      <c r="E1" s="6"/>
      <c r="F1" s="7"/>
      <c r="G1" s="7"/>
      <c r="H1" s="7"/>
    </row>
    <row r="2" spans="2:8" ht="32.25" customHeight="1" thickBot="1" x14ac:dyDescent="0.25">
      <c r="B2" s="8" t="s">
        <v>0</v>
      </c>
      <c r="C2" s="9"/>
      <c r="D2" s="8" t="s">
        <v>1</v>
      </c>
      <c r="E2" s="9"/>
      <c r="F2" s="8" t="s">
        <v>2</v>
      </c>
      <c r="G2" s="1"/>
      <c r="H2" s="10" t="s">
        <v>3</v>
      </c>
    </row>
    <row r="3" spans="2:8" ht="32.25" customHeight="1" thickBot="1" x14ac:dyDescent="0.25">
      <c r="B3" s="11" t="s">
        <v>4</v>
      </c>
      <c r="C3" s="12"/>
      <c r="D3" s="11" t="s">
        <v>5</v>
      </c>
      <c r="E3" s="12"/>
      <c r="F3" s="11" t="s">
        <v>6</v>
      </c>
      <c r="G3" s="1"/>
      <c r="H3" s="11" t="s">
        <v>10</v>
      </c>
    </row>
    <row r="4" spans="2:8" ht="32.25" customHeight="1" thickBot="1" x14ac:dyDescent="0.25">
      <c r="B4" s="11" t="s">
        <v>7</v>
      </c>
      <c r="C4" s="12"/>
      <c r="D4" s="11" t="s">
        <v>8</v>
      </c>
      <c r="E4" s="12"/>
      <c r="F4" s="11" t="s">
        <v>9</v>
      </c>
      <c r="G4" s="1"/>
      <c r="H4" s="11" t="s">
        <v>14</v>
      </c>
    </row>
    <row r="5" spans="2:8" ht="32.25" customHeight="1" thickBot="1" x14ac:dyDescent="0.25">
      <c r="B5" s="11" t="s">
        <v>11</v>
      </c>
      <c r="C5" s="12"/>
      <c r="D5" s="11" t="s">
        <v>12</v>
      </c>
      <c r="E5" s="12"/>
      <c r="F5" s="11" t="s">
        <v>13</v>
      </c>
      <c r="G5" s="1"/>
      <c r="H5" s="11" t="s">
        <v>18</v>
      </c>
    </row>
    <row r="6" spans="2:8" ht="32.25" customHeight="1" thickBot="1" x14ac:dyDescent="0.25">
      <c r="B6" s="11" t="s">
        <v>15</v>
      </c>
      <c r="C6" s="12"/>
      <c r="D6" s="11" t="s">
        <v>16</v>
      </c>
      <c r="E6" s="12"/>
      <c r="F6" s="11" t="s">
        <v>17</v>
      </c>
      <c r="G6" s="1"/>
      <c r="H6" s="11" t="s">
        <v>22</v>
      </c>
    </row>
    <row r="7" spans="2:8" ht="32.25" customHeight="1" thickBot="1" x14ac:dyDescent="0.25">
      <c r="B7" s="11" t="s">
        <v>19</v>
      </c>
      <c r="C7" s="12"/>
      <c r="D7" s="11" t="s">
        <v>20</v>
      </c>
      <c r="E7" s="12"/>
      <c r="F7" s="11" t="s">
        <v>21</v>
      </c>
      <c r="G7" s="1"/>
      <c r="H7" s="11" t="s">
        <v>26</v>
      </c>
    </row>
    <row r="8" spans="2:8" ht="32.25" customHeight="1" thickBot="1" x14ac:dyDescent="0.25">
      <c r="B8" s="11" t="s">
        <v>23</v>
      </c>
      <c r="C8" s="12"/>
      <c r="D8" s="11" t="s">
        <v>24</v>
      </c>
      <c r="E8" s="12"/>
      <c r="F8" s="11" t="s">
        <v>25</v>
      </c>
      <c r="G8" s="1"/>
      <c r="H8" s="11" t="s">
        <v>29</v>
      </c>
    </row>
    <row r="9" spans="2:8" ht="32.25" customHeight="1" thickBot="1" x14ac:dyDescent="0.25">
      <c r="B9" s="11" t="s">
        <v>27</v>
      </c>
      <c r="C9" s="12"/>
      <c r="D9" s="1"/>
      <c r="E9" s="12"/>
      <c r="F9" s="11" t="s">
        <v>28</v>
      </c>
      <c r="G9" s="1"/>
      <c r="H9" s="11" t="s">
        <v>32</v>
      </c>
    </row>
    <row r="10" spans="2:8" ht="32.25" customHeight="1" thickBot="1" x14ac:dyDescent="0.25">
      <c r="B10" s="11" t="s">
        <v>30</v>
      </c>
      <c r="C10" s="12"/>
      <c r="D10" s="8" t="s">
        <v>34</v>
      </c>
      <c r="E10" s="12"/>
      <c r="F10" s="11" t="s">
        <v>31</v>
      </c>
      <c r="G10" s="1"/>
      <c r="H10" s="11" t="s">
        <v>36</v>
      </c>
    </row>
    <row r="11" spans="2:8" ht="32.25" customHeight="1" thickBot="1" x14ac:dyDescent="0.25">
      <c r="B11" s="11" t="s">
        <v>33</v>
      </c>
      <c r="C11" s="12"/>
      <c r="D11" s="11" t="s">
        <v>38</v>
      </c>
      <c r="E11" s="12"/>
      <c r="F11" s="11" t="s">
        <v>35</v>
      </c>
      <c r="G11" s="1"/>
      <c r="H11" s="11" t="s">
        <v>39</v>
      </c>
    </row>
    <row r="12" spans="2:8" ht="32.25" customHeight="1" thickBot="1" x14ac:dyDescent="0.25">
      <c r="B12" s="11" t="s">
        <v>37</v>
      </c>
      <c r="C12" s="12"/>
      <c r="D12" s="11" t="s">
        <v>41</v>
      </c>
      <c r="E12" s="12"/>
      <c r="F12" s="1"/>
      <c r="G12" s="1"/>
      <c r="H12" s="11" t="s">
        <v>42</v>
      </c>
    </row>
    <row r="13" spans="2:8" ht="32.25" customHeight="1" thickBot="1" x14ac:dyDescent="0.25">
      <c r="B13" s="11" t="s">
        <v>40</v>
      </c>
      <c r="C13" s="12"/>
      <c r="D13" s="11" t="s">
        <v>43</v>
      </c>
      <c r="E13" s="12"/>
      <c r="F13" s="10" t="s">
        <v>44</v>
      </c>
      <c r="G13" s="1"/>
      <c r="H13" s="11" t="s">
        <v>45</v>
      </c>
    </row>
    <row r="14" spans="2:8" ht="32.25" customHeight="1" thickBot="1" x14ac:dyDescent="0.25">
      <c r="B14" s="12"/>
      <c r="C14" s="12"/>
      <c r="D14" s="11" t="s">
        <v>46</v>
      </c>
      <c r="E14" s="12"/>
      <c r="F14" s="11" t="s">
        <v>50</v>
      </c>
      <c r="G14" s="1"/>
      <c r="H14" s="11" t="s">
        <v>47</v>
      </c>
    </row>
    <row r="15" spans="2:8" ht="32.25" customHeight="1" thickBot="1" x14ac:dyDescent="0.25">
      <c r="B15" s="8" t="s">
        <v>48</v>
      </c>
      <c r="C15" s="9"/>
      <c r="D15" s="11" t="s">
        <v>49</v>
      </c>
      <c r="E15" s="12"/>
      <c r="F15" s="11" t="s">
        <v>54</v>
      </c>
      <c r="G15" s="1"/>
      <c r="H15" s="11" t="s">
        <v>51</v>
      </c>
    </row>
    <row r="16" spans="2:8" ht="32.25" customHeight="1" thickBot="1" x14ac:dyDescent="0.25">
      <c r="B16" s="11" t="s">
        <v>52</v>
      </c>
      <c r="C16" s="12"/>
      <c r="D16" s="11" t="s">
        <v>53</v>
      </c>
      <c r="E16" s="12"/>
      <c r="F16" s="11" t="s">
        <v>58</v>
      </c>
      <c r="G16" s="1"/>
      <c r="H16" s="11" t="s">
        <v>55</v>
      </c>
    </row>
    <row r="17" spans="2:8" ht="32.25" customHeight="1" thickBot="1" x14ac:dyDescent="0.25">
      <c r="B17" s="11" t="s">
        <v>56</v>
      </c>
      <c r="C17" s="12"/>
      <c r="D17" s="11" t="s">
        <v>57</v>
      </c>
      <c r="E17" s="12"/>
      <c r="F17" s="11" t="s">
        <v>62</v>
      </c>
      <c r="G17" s="1"/>
      <c r="H17" s="11" t="s">
        <v>59</v>
      </c>
    </row>
    <row r="18" spans="2:8" ht="32.25" customHeight="1" thickBot="1" x14ac:dyDescent="0.25">
      <c r="B18" s="11" t="s">
        <v>60</v>
      </c>
      <c r="C18" s="12"/>
      <c r="D18" s="11" t="s">
        <v>61</v>
      </c>
      <c r="E18" s="1"/>
      <c r="F18" s="11" t="s">
        <v>65</v>
      </c>
      <c r="G18" s="1"/>
    </row>
    <row r="19" spans="2:8" ht="32.25" customHeight="1" thickBot="1" x14ac:dyDescent="0.25">
      <c r="B19" s="11" t="s">
        <v>63</v>
      </c>
      <c r="C19" s="12"/>
      <c r="D19" s="11" t="s">
        <v>64</v>
      </c>
      <c r="E19" s="12"/>
      <c r="F19" s="11" t="s">
        <v>68</v>
      </c>
      <c r="G19" s="1"/>
      <c r="H19" s="10" t="s">
        <v>69</v>
      </c>
    </row>
    <row r="20" spans="2:8" ht="32.25" customHeight="1" thickBot="1" x14ac:dyDescent="0.25">
      <c r="B20" s="11" t="s">
        <v>66</v>
      </c>
      <c r="C20" s="12"/>
      <c r="D20" s="11" t="s">
        <v>67</v>
      </c>
      <c r="E20" s="12"/>
      <c r="F20" s="11" t="s">
        <v>72</v>
      </c>
      <c r="G20" s="1"/>
      <c r="H20" s="11" t="s">
        <v>76</v>
      </c>
    </row>
    <row r="21" spans="2:8" ht="32.25" customHeight="1" thickBot="1" x14ac:dyDescent="0.25">
      <c r="B21" s="11" t="s">
        <v>70</v>
      </c>
      <c r="C21" s="12"/>
      <c r="D21" s="11" t="s">
        <v>71</v>
      </c>
      <c r="E21" s="12"/>
      <c r="F21" s="11" t="s">
        <v>75</v>
      </c>
      <c r="G21" s="1"/>
      <c r="H21" s="18" t="s">
        <v>105</v>
      </c>
    </row>
    <row r="22" spans="2:8" ht="32.25" customHeight="1" thickBot="1" x14ac:dyDescent="0.25">
      <c r="B22" s="11" t="s">
        <v>73</v>
      </c>
      <c r="C22" s="12"/>
      <c r="D22" s="11" t="s">
        <v>74</v>
      </c>
      <c r="E22" s="12"/>
      <c r="F22" s="11" t="s">
        <v>79</v>
      </c>
      <c r="G22" s="1"/>
      <c r="H22" s="18" t="s">
        <v>106</v>
      </c>
    </row>
    <row r="23" spans="2:8" ht="32.25" customHeight="1" thickBot="1" x14ac:dyDescent="0.25">
      <c r="B23" s="11" t="s">
        <v>77</v>
      </c>
      <c r="C23" s="12"/>
      <c r="D23" s="11" t="s">
        <v>78</v>
      </c>
      <c r="E23" s="12"/>
      <c r="F23" s="11" t="s">
        <v>81</v>
      </c>
      <c r="G23" s="1"/>
    </row>
    <row r="24" spans="2:8" ht="32.25" customHeight="1" thickBot="1" x14ac:dyDescent="0.25">
      <c r="B24" s="11" t="s">
        <v>80</v>
      </c>
      <c r="C24" s="1"/>
      <c r="E24" s="9"/>
      <c r="F24" s="11" t="s">
        <v>83</v>
      </c>
      <c r="G24" s="1"/>
    </row>
    <row r="25" spans="2:8" ht="32.25" customHeight="1" thickBot="1" x14ac:dyDescent="0.25">
      <c r="B25" s="11" t="s">
        <v>82</v>
      </c>
      <c r="C25" s="1"/>
      <c r="D25" s="1"/>
      <c r="E25" s="12"/>
      <c r="F25" s="11" t="s">
        <v>85</v>
      </c>
      <c r="G25" s="1"/>
    </row>
    <row r="26" spans="2:8" ht="32.25" customHeight="1" thickBot="1" x14ac:dyDescent="0.25">
      <c r="B26" s="11" t="s">
        <v>84</v>
      </c>
      <c r="C26" s="1"/>
      <c r="D26" s="1"/>
      <c r="E26" s="12"/>
      <c r="G26" s="1"/>
      <c r="H26" s="1"/>
    </row>
    <row r="27" spans="2:8" ht="32.25" customHeight="1" thickBot="1" x14ac:dyDescent="0.25">
      <c r="B27" s="11" t="s">
        <v>86</v>
      </c>
      <c r="C27" s="1"/>
      <c r="D27" s="1"/>
      <c r="E27" s="12"/>
      <c r="G27" s="1"/>
      <c r="H27" s="1"/>
    </row>
    <row r="28" spans="2:8" ht="14.25" customHeight="1" x14ac:dyDescent="0.2">
      <c r="C28" s="1"/>
      <c r="D28" s="1"/>
      <c r="E28" s="12"/>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 </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2023-07-24T10:58:40Z</dcterms:modified>
</cp:coreProperties>
</file>