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8_{A3517F91-2C5F-4438-99D9-A1B78C9CE43B}" xr6:coauthVersionLast="47" xr6:coauthVersionMax="47" xr10:uidLastSave="{00000000-0000-0000-0000-000000000000}"/>
  <bookViews>
    <workbookView xWindow="-120" yWindow="-120" windowWidth="29040" windowHeight="1584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9" i="2" l="1"/>
  <c r="I17" i="2"/>
  <c r="I16" i="2"/>
  <c r="I10" i="2"/>
  <c r="I20" i="2" l="1"/>
  <c r="I15" i="2"/>
  <c r="I14" i="2"/>
  <c r="I13" i="2"/>
  <c r="I12" i="2"/>
  <c r="I11" i="2"/>
  <c r="I9" i="2"/>
  <c r="I8" i="2"/>
  <c r="I7" i="2"/>
  <c r="I6" i="2"/>
</calcChain>
</file>

<file path=xl/sharedStrings.xml><?xml version="1.0" encoding="utf-8"?>
<sst xmlns="http://schemas.openxmlformats.org/spreadsheetml/2006/main" count="198" uniqueCount="184">
  <si>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</si>
  <si>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</si>
  <si>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</si>
  <si>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</si>
  <si>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</si>
  <si>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</si>
  <si>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</si>
  <si>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</si>
  <si>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</si>
  <si>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</si>
  <si>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</si>
  <si>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</si>
  <si>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</si>
  <si>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</si>
  <si>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</si>
  <si>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</si>
  <si>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</si>
  <si>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</si>
  <si>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</si>
  <si>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</si>
  <si>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</si>
  <si>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</si>
  <si>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</si>
  <si>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</si>
  <si>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</si>
  <si>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</si>
  <si>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</si>
  <si>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</si>
  <si>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</si>
  <si>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</si>
  <si>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</si>
  <si>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</si>
  <si>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</si>
  <si>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</si>
  <si>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</si>
  <si>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</si>
  <si>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</si>
  <si>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</si>
  <si>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</si>
  <si>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</si>
  <si>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</si>
  <si>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</si>
  <si>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</si>
  <si>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</si>
  <si>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</si>
  <si>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</si>
  <si>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</si>
  <si>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</si>
  <si>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</si>
  <si>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</si>
  <si>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</si>
  <si>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</si>
  <si>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</si>
  <si>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</si>
  <si>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</si>
  <si>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</si>
  <si>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</si>
  <si>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</si>
  <si>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</si>
  <si>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</si>
  <si>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</si>
  <si>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</si>
  <si>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</si>
  <si>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</si>
  <si>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</si>
  <si>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</si>
  <si>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</si>
  <si>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</si>
  <si>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</si>
  <si>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</si>
  <si>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</si>
  <si>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</si>
  <si>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</si>
  <si>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</si>
  <si>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</si>
  <si>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</si>
  <si>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</si>
  <si>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</si>
  <si>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</si>
  <si>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</si>
  <si>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</si>
  <si>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</si>
  <si>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</si>
  <si>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</si>
  <si>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</si>
  <si>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</si>
  <si>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</si>
  <si>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</si>
  <si>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</si>
  <si>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</si>
  <si>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</si>
  <si>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</si>
  <si>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</si>
  <si>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</si>
  <si>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</si>
  <si>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</si>
  <si>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</si>
  <si>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</si>
  <si>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</si>
  <si>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</si>
  <si>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</si>
  <si>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</si>
  <si>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</si>
  <si>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</si>
  <si>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</si>
  <si>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</si>
  <si>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</si>
  <si>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Activity: Karaoke night</t>
  </si>
  <si>
    <t xml:space="preserve">Slipping on the floor of the venue </t>
  </si>
  <si>
    <t>Bruises, muscle strains</t>
  </si>
  <si>
    <t xml:space="preserve">Society members will ensure that any spilled drinks are mopped up to avoid slipping in the venue. </t>
  </si>
  <si>
    <t>Lifting and carrying heavy, such as speakers</t>
  </si>
  <si>
    <t>Bruises</t>
  </si>
  <si>
    <t>Use team lifts to carry any heavy items, and use proper and good lifting techniques</t>
  </si>
  <si>
    <t xml:space="preserve">In case of an emergency, the club president of members of the committee will immediately call 222, or seek any and all necessary medical help. </t>
  </si>
  <si>
    <t xml:space="preserve">Activity: Cultural food tastings </t>
  </si>
  <si>
    <t>Potential food poisoning as a result of consuming food at any events.</t>
  </si>
  <si>
    <t>Vomiting</t>
  </si>
  <si>
    <t xml:space="preserve">Use pasteurized and sterilized goods. Write down all the ingredients to the foods that are being served. Never serve out of date items and more so, also avoid food allergies by proper warning &amp; labelling. </t>
  </si>
  <si>
    <t>Members will immediately call 222, and the members will ensure that proper help and treatment is provided.</t>
  </si>
  <si>
    <t xml:space="preserve">Activity: Coffee tasting </t>
  </si>
  <si>
    <t>There will be use of a kettle and a small electrical stove</t>
  </si>
  <si>
    <t xml:space="preserve">Burns </t>
  </si>
  <si>
    <t xml:space="preserve">Although large amounts of coffee will not be made, the society will have 2 designated club members who will make the coffee and ensure that everyone is aware that the stove can be very hot, and that they should keep a distance. The electrical stove will be monitored at all times and will be used on one designated table only. It will be stowed away with care. </t>
  </si>
  <si>
    <t xml:space="preserve">Call 222, and have an onsite first aid kit to help anyone if needed </t>
  </si>
  <si>
    <t>Event: External speaker on a historical/socio-political topic relevant to ex-Yugoslavia.</t>
  </si>
  <si>
    <t>Reputational risk to the Union, UCL</t>
  </si>
  <si>
    <t>Negative press coverage; reputational damage</t>
  </si>
  <si>
    <t xml:space="preserve">All speakers are properly vetted, with adequate and proper research far in advance, of their views, prior statements. They have to espouse views in line with the UCL SU principles &amp; be respectful of all exYU society members. </t>
  </si>
  <si>
    <t xml:space="preserve">Put out apology in our newsletter, liaise with SU to explain the situation and put in place further risk controls to mitigate similar occurences. </t>
  </si>
  <si>
    <t>Activity: Bar crawl - meet'n'greet icebreaker event at the start of 1st Term.</t>
  </si>
  <si>
    <t xml:space="preserve">Intoxicated society members or participants, in the event.  </t>
  </si>
  <si>
    <t xml:space="preserve">Reckless drunken behaviour in public - with potential reputational damage to the society, SU and University. Further, negative health effects on the individual member (vomitting, passing out). </t>
  </si>
  <si>
    <t>Events are well-organised and given the size of the society, these type of events are small get-togethers of a tight-knit group (max 20 people). Members watch out for one another, alcohol consumption - particularly of the excessive kind - is not encouraged.</t>
  </si>
  <si>
    <t xml:space="preserve">In the unlikely event that someone falls ill (as this has never occurred for this specific society), the President or Treasurer will assume responsibility for getting that person medical help, or ensuring they get home safe. </t>
  </si>
  <si>
    <t xml:space="preserve">Activity: Watching a football match of an EX-YU country. </t>
  </si>
  <si>
    <t>Buying tickets in advance for members with a discount, but not managing to sell all tickets to members, and thus being in a financial loss. Potential accounting errors, and security risk involved in transporting the money (if cash)</t>
  </si>
  <si>
    <t xml:space="preserve">Financial loss for the society, and potentially not able to participate the match, with a possibility of disappointment of members. </t>
  </si>
  <si>
    <t xml:space="preserve">Ensure that all tickets are sold through the official SU page online. Avoid handling cash in the first place. Ensure in advance that enough members are interested in buying tickets. Given that such events are rare, the possibility of this happening is slim. </t>
  </si>
  <si>
    <t xml:space="preserve">We will appologise to all members through our weekly newsletter. Additionally, we will arrange a meeting with the student union to discuss further actions. </t>
  </si>
  <si>
    <t xml:space="preserve">Activity:  Cultural events </t>
  </si>
  <si>
    <t>Poor Choice of Cultural Event (Movie, Song) Playing a movie or song without asessing its history/ acceptence/ perception in all ExYu countries, and therefore potentially causing animosity between members</t>
  </si>
  <si>
    <t xml:space="preserve"> A potential loss in members. The erosion of the image of EXYu society as a positive, multicultural, accepting society. </t>
  </si>
  <si>
    <t xml:space="preserve">Vet all movie choices/ songs prior to playing them. Allowing members to select songs/ movies that they would like to view in advance </t>
  </si>
  <si>
    <t xml:space="preserve">Holding a meeting with the committee and members to apologise and taking full responsbility for the actions. Meeting with the relevant SU staff to explain the situation and look for further steps. Ensure that this doesn’t happen in the future.  </t>
  </si>
  <si>
    <t xml:space="preserve">Activity: Karaoke and Movie Nights </t>
  </si>
  <si>
    <t>Inadequate equipment operation</t>
  </si>
  <si>
    <t xml:space="preserve">Equipment (projectors/speakers) not working on the night of an event that require them. </t>
  </si>
  <si>
    <t xml:space="preserve">Organise events in advance, and take special care to come to the venue earlier to preform checks to see if the equipment works. </t>
  </si>
  <si>
    <t xml:space="preserve">Have Plan B activities that we can do if the equipment cannot work at all. Alternatively, try speaking to SU officers to change the venue for future events. </t>
  </si>
  <si>
    <t xml:space="preserve">Pub Quiz (This activity is one of the more frequent activites we hold and is usually held at a location outside the UCL campus (Bars / pubs etc)) </t>
  </si>
  <si>
    <t>The main control measure in place would be the party leader (ie the president) with assisstance from other members of the committee, to observe that the members involved in the event are not consuming excessive amounts of alcohol or their behaviour is not becoming overtly aggressive. Verbal warnings to members who we suspect may be consuming too much alcohol and attempts to isolate them from the rest of the group as well as talking to the bar staff to ask them to refuse service are methods we shall collectively use.</t>
  </si>
  <si>
    <t>If the behaviour does become violent and a "bar brawl or fight" esues the president will call the police. No member will physically get involved should a fight ensue since personal safey is a prority however verbal attempts at making peace will be made.</t>
  </si>
  <si>
    <t>Members of the society getting lost in an attempt to find the bar since this event will occur outside UCL grounds</t>
  </si>
  <si>
    <t>Getting lost could be stressful and make one feel lost and stranded (low)</t>
  </si>
  <si>
    <t>Provide all members wishing to come to the event with organisors contact details/clear instructions of how to get to the event.</t>
  </si>
  <si>
    <t>A small search party may be required to find the person. Alternatively, communication via mobile telephonic devices to communicate position and attempt to navigate them to the correct place</t>
  </si>
  <si>
    <t>Members of the society disagreeing over answers especially on politically sensitive or culturally sensitive topics in the quiz</t>
  </si>
  <si>
    <t>Violent behavior between members and teams (low)</t>
  </si>
  <si>
    <t>Questions and answers will attempt to stray away from politically and culturally sensitive topics as to avoid sparking heated discussions between team members as well as having some reasonable sources for the answers.</t>
  </si>
  <si>
    <t>Attempt to maintain calm and try to reason with both parties assuring your own safety. Try to reduce the tensions before violent escalations. If the altercation does escalate into violence then verbal attempts at stopping the altercation will be made as well as calling the police if all the parites involved continue.</t>
  </si>
  <si>
    <t>Picnics/Gathering in a park or similar environment</t>
  </si>
  <si>
    <t>Members of the society getting lost in an attempt to find the gathering site since this event will occur outside UCL grounds</t>
  </si>
  <si>
    <t>Allergic reaction to food or other things in the surrounding nature</t>
  </si>
  <si>
    <t>The possibility of an allergic reaction is very real and we expect that access to an A&amp;E department may be necessary  (low)</t>
  </si>
  <si>
    <t>We will ask all members in the email that announces the event to respond back if they have any allergies or any foods which they may not eat. If it is a self catered event then we will take care not to use any of the ingredients or at least make alternative arrangements for those members with the allergic reactions. If the event is catered we will ask the caterers to not include those specific ingrediants in the food that they make and if its not possible, to at very least make alternatvie arrangements. We will also try to have at least one member who has a qualification in first aid to be able to safely administer any medication if the individual with the allergy is unable to do so themselves</t>
  </si>
  <si>
    <t>A small search party may be required to find the person. Alternatively, communication via mobile telephonic devices to communicate position and attempt to navigate them to the correct place. If the person is in shock about having gotten lost then we shall refer them to UCL student psych services</t>
  </si>
  <si>
    <t>We will ask the member who is ill if they are ok and if they cannot self-administer the medication, our first aider will do so. If the member continues to feel unwell we shall take them to the nearest A&amp;E department. At least one of either the president or the team leaders will stay with the ill member at the hospital. Their next of kin will be informed as will the union.</t>
  </si>
  <si>
    <t>General Meetings</t>
  </si>
  <si>
    <t>Minor injuries (low)</t>
  </si>
  <si>
    <t>We will ensure that the area is risk free before the event begins and make sure there is appropriate lighting to see any obstacles which cannot be moved</t>
  </si>
  <si>
    <t>President</t>
  </si>
  <si>
    <t>Activity: Carrying equipment for events</t>
  </si>
  <si>
    <t>Intoxication through the excessive consumption of alcohol. This would affect all members of the group, as extreme and potentially dangerous behaviours could endanger the intoxecated person as well as other persons at the event at the time.</t>
  </si>
  <si>
    <t>Intoxication which leads on to altercations with other members of the public or the party could lead to the intoxecated person becoming injured, but with correct control measures, this risk can be easily averted (low)</t>
  </si>
  <si>
    <t>The Club president will be in attendance throughout and help anyone in need. In case of an emergency, the Ex- Yu society members will call 222 emergency services.</t>
  </si>
  <si>
    <t>Slipping and tripping or generally falling in the indoor environment</t>
  </si>
  <si>
    <t>Ask them if they're ok. If need be we can refer them to the suitable services that are required</t>
  </si>
  <si>
    <t xml:space="preserve">Film Night </t>
  </si>
  <si>
    <t>Sensative topics</t>
  </si>
  <si>
    <t>Show films that are society appropriate</t>
  </si>
  <si>
    <t>Emotional disress, arguments</t>
  </si>
  <si>
    <t xml:space="preserve">welfare debreifing, deesculate tense discussion </t>
  </si>
  <si>
    <t>Core Risk Assessment 2023/24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</si>
</sst>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sz val="10"/>
      <color rgb="FF2AAA9E"/>
      <name val="Arial"/>
      <family val="2"/>
    </font>
    <font>
      <b/>
      <sz val="18"/>
      <color theme="0"/>
      <name val="Arial"/>
      <family val="2"/>
    </font>
    <font>
      <b/>
      <sz val="10"/>
      <name val="FreightSans Pro Bold"/>
      <family val="3"/>
    </font>
    <font>
      <sz val="10"/>
      <name val="FreightSans Pro Bold"/>
      <family val="3"/>
    </font>
    <font>
      <sz val="10"/>
      <color theme="1"/>
      <name val="Arial"/>
      <family val="2"/>
    </font>
    <font>
      <sz val="9"/>
      <name val="Arial"/>
      <family val="2"/>
    </font>
    <font>
      <b/>
      <sz val="10"/>
      <color theme="1"/>
      <name val="Arial"/>
      <family val="2"/>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indexed="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43">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7" fillId="2" borderId="1" xfId="1" applyFont="1" applyFill="1" applyBorder="1" applyAlignment="1" applyProtection="1">
      <alignment horizontal="center" vertical="center" wrapText="1"/>
      <protection locked="0"/>
    </xf>
    <xf numFmtId="0" fontId="5" fillId="2" borderId="0" xfId="1" applyFont="1" applyFill="1" applyAlignment="1">
      <alignment horizontal="right"/>
    </xf>
    <xf numFmtId="0" fontId="9"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0" fillId="2" borderId="3"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12" fillId="2" borderId="0" xfId="1" applyFont="1" applyFill="1" applyAlignment="1">
      <alignment horizontal="center" vertical="center"/>
    </xf>
    <xf numFmtId="0" fontId="1" fillId="2" borderId="4" xfId="1" applyFill="1" applyBorder="1" applyAlignment="1">
      <alignment vertical="center" wrapText="1"/>
    </xf>
    <xf numFmtId="0" fontId="13" fillId="2" borderId="1" xfId="1" applyFont="1" applyFill="1" applyBorder="1" applyAlignment="1" applyProtection="1">
      <alignment horizontal="center" vertical="center" wrapText="1"/>
      <protection locked="0"/>
    </xf>
    <xf numFmtId="0" fontId="7" fillId="5" borderId="1" xfId="0" applyFont="1" applyFill="1" applyBorder="1" applyAlignment="1" applyProtection="1">
      <alignment horizontal="center" vertical="center" wrapText="1"/>
      <protection locked="0"/>
    </xf>
    <xf numFmtId="0" fontId="4" fillId="2" borderId="1" xfId="0" applyFont="1" applyFill="1" applyBorder="1" applyAlignment="1">
      <alignment horizontal="center" vertical="center"/>
    </xf>
    <xf numFmtId="0" fontId="1" fillId="2" borderId="1" xfId="1" applyFill="1" applyBorder="1" applyAlignment="1" applyProtection="1">
      <alignment horizontal="center" vertical="center" wrapText="1"/>
      <protection locked="0"/>
    </xf>
    <xf numFmtId="0" fontId="14" fillId="2" borderId="1" xfId="1" applyFont="1" applyFill="1" applyBorder="1" applyAlignment="1" applyProtection="1">
      <alignment horizontal="center" vertical="center" wrapText="1"/>
      <protection locked="0"/>
    </xf>
    <xf numFmtId="0" fontId="17" fillId="2" borderId="1" xfId="0" applyFont="1" applyFill="1" applyBorder="1" applyAlignment="1">
      <alignment horizontal="center" vertical="center"/>
    </xf>
    <xf numFmtId="0" fontId="15" fillId="2" borderId="1" xfId="0" applyFont="1" applyFill="1" applyBorder="1" applyAlignment="1">
      <alignment horizontal="center" vertical="center"/>
    </xf>
    <xf numFmtId="0" fontId="15" fillId="2" borderId="1" xfId="0" applyFont="1" applyFill="1" applyBorder="1" applyAlignment="1">
      <alignment horizontal="center" vertical="center" wrapText="1"/>
    </xf>
    <xf numFmtId="0" fontId="11" fillId="2" borderId="1" xfId="1" applyFont="1" applyFill="1" applyBorder="1" applyAlignment="1" applyProtection="1">
      <alignment horizontal="center" vertical="center" wrapText="1"/>
      <protection locked="0"/>
    </xf>
    <xf numFmtId="0" fontId="1" fillId="5" borderId="1" xfId="0" applyFont="1" applyFill="1" applyBorder="1" applyAlignment="1" applyProtection="1">
      <alignment horizontal="center" vertical="center" wrapText="1"/>
      <protection locked="0"/>
    </xf>
    <xf numFmtId="0" fontId="16" fillId="5" borderId="1" xfId="0" applyFont="1" applyFill="1" applyBorder="1" applyAlignment="1" applyProtection="1">
      <alignment horizontal="center" vertical="center" wrapText="1"/>
      <protection locked="0"/>
    </xf>
    <xf numFmtId="0" fontId="3" fillId="2" borderId="0" xfId="1" applyFont="1" applyFill="1" applyAlignment="1">
      <alignment horizontal="center" vertical="center"/>
    </xf>
    <xf numFmtId="0" fontId="4" fillId="2" borderId="0" xfId="0" applyFont="1" applyFill="1" applyAlignment="1">
      <alignment horizontal="center" vertical="center"/>
    </xf>
    <xf numFmtId="0" fontId="8" fillId="2" borderId="0" xfId="1" applyFont="1" applyFill="1" applyAlignment="1">
      <alignment horizontal="center" vertical="center"/>
    </xf>
    <xf numFmtId="0" fontId="8" fillId="2" borderId="0" xfId="1" applyFont="1" applyFill="1" applyAlignment="1" applyProtection="1">
      <alignment horizontal="center" vertical="center"/>
      <protection locked="0"/>
    </xf>
    <xf numFmtId="0" fontId="3" fillId="2" borderId="0" xfId="1" applyFont="1" applyFill="1" applyAlignment="1" applyProtection="1">
      <alignment horizontal="center" vertical="center"/>
      <protection locked="0"/>
    </xf>
    <xf numFmtId="0" fontId="15" fillId="5" borderId="1" xfId="0" applyFont="1" applyFill="1" applyBorder="1" applyAlignment="1" applyProtection="1">
      <alignment horizontal="center" vertical="center" wrapText="1"/>
      <protection locked="0"/>
    </xf>
    <xf numFmtId="0" fontId="15" fillId="2" borderId="0" xfId="0" applyFont="1" applyFill="1" applyAlignment="1">
      <alignment horizontal="center" vertical="center"/>
    </xf>
    <xf numFmtId="0" fontId="7" fillId="5" borderId="9" xfId="0" applyFont="1" applyFill="1" applyBorder="1" applyAlignment="1" applyProtection="1">
      <alignment horizontal="center" vertical="center" wrapText="1"/>
      <protection locked="0"/>
    </xf>
    <xf numFmtId="0" fontId="7" fillId="5" borderId="6" xfId="0" applyFont="1" applyFill="1" applyBorder="1" applyAlignment="1" applyProtection="1">
      <alignment horizontal="center" vertical="center" wrapText="1"/>
      <protection locked="0"/>
    </xf>
    <xf numFmtId="0" fontId="1" fillId="2" borderId="9" xfId="1" applyFill="1" applyBorder="1" applyAlignment="1" applyProtection="1">
      <alignment horizontal="center" vertical="center" wrapText="1"/>
      <protection locked="0"/>
    </xf>
    <xf numFmtId="0" fontId="1" fillId="2" borderId="6" xfId="1" applyFill="1" applyBorder="1" applyAlignment="1" applyProtection="1">
      <alignment horizontal="center" vertical="center" wrapText="1"/>
      <protection locked="0"/>
    </xf>
    <xf numFmtId="0" fontId="12" fillId="4" borderId="0" xfId="1" applyFont="1" applyFill="1" applyAlignment="1">
      <alignment horizontal="center" vertical="center"/>
    </xf>
    <xf numFmtId="0" fontId="1" fillId="2" borderId="5" xfId="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2"/>
  <sheetViews>
    <sheetView tabSelected="1" topLeftCell="A19" zoomScale="75" zoomScaleNormal="70" workbookViewId="0">
      <selection activeCell="K5" sqref="K5"/>
    </sheetView>
  </sheetViews>
  <sheetFormatPr defaultColWidth="9.140625" defaultRowHeight="14.25" x14ac:dyDescent="0.2"/>
  <cols>
    <col min="1" max="1" width="10.85546875" style="3" customWidth="1"/>
    <col min="2" max="11" width="24.85546875" style="3" customWidth="1"/>
    <col min="12" max="16384" width="9.140625" style="3"/>
  </cols>
  <sheetData>
    <row r="1" spans="1:190" x14ac:dyDescent="0.2">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2">
      <c r="A2" s="1"/>
      <c r="B2" s="41" t="s">
        <v>183</v>
      </c>
      <c r="C2" s="41"/>
      <c r="D2" s="41"/>
      <c r="E2" s="41"/>
      <c r="F2" s="41"/>
      <c r="G2" s="41"/>
      <c r="H2" s="41"/>
      <c r="I2" s="41"/>
      <c r="J2" s="4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x14ac:dyDescent="0.25">
      <c r="A3" s="1"/>
      <c r="B3" s="17"/>
      <c r="C3" s="17"/>
      <c r="D3" s="17"/>
      <c r="E3" s="17"/>
      <c r="F3" s="17"/>
      <c r="G3" s="17"/>
      <c r="H3" s="17"/>
      <c r="I3" s="17"/>
      <c r="J3" s="17"/>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2.25" thickBot="1" x14ac:dyDescent="0.25">
      <c r="A4" s="1"/>
      <c r="B4" s="15" t="s">
        <v>97</v>
      </c>
      <c r="C4" s="16" t="s">
        <v>95</v>
      </c>
      <c r="D4" s="16" t="s">
        <v>87</v>
      </c>
      <c r="E4" s="16" t="s">
        <v>98</v>
      </c>
      <c r="F4" s="16" t="s">
        <v>99</v>
      </c>
      <c r="G4" s="16" t="s">
        <v>100</v>
      </c>
      <c r="H4" s="16" t="s">
        <v>101</v>
      </c>
      <c r="I4" s="15" t="s">
        <v>102</v>
      </c>
      <c r="J4" s="16" t="s">
        <v>103</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s="31" customFormat="1" ht="119.25" customHeight="1" thickBot="1" x14ac:dyDescent="0.3">
      <c r="A5" s="30"/>
      <c r="B5" s="13" t="s">
        <v>88</v>
      </c>
      <c r="C5" s="14" t="s">
        <v>96</v>
      </c>
      <c r="D5" s="14" t="s">
        <v>89</v>
      </c>
      <c r="E5" s="14" t="s">
        <v>90</v>
      </c>
      <c r="F5" s="14" t="s">
        <v>104</v>
      </c>
      <c r="G5" s="14" t="s">
        <v>94</v>
      </c>
      <c r="H5" s="14" t="s">
        <v>93</v>
      </c>
      <c r="I5" s="13" t="s">
        <v>92</v>
      </c>
      <c r="J5" s="14" t="s">
        <v>91</v>
      </c>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c r="FL5" s="30"/>
      <c r="FM5" s="30"/>
      <c r="FN5" s="30"/>
      <c r="FO5" s="30"/>
      <c r="FP5" s="30"/>
      <c r="FQ5" s="30"/>
      <c r="FR5" s="30"/>
      <c r="FS5" s="30"/>
      <c r="FT5" s="30"/>
      <c r="FU5" s="30"/>
      <c r="FV5" s="30"/>
      <c r="FW5" s="30"/>
      <c r="FX5" s="30"/>
      <c r="FY5" s="30"/>
      <c r="FZ5" s="30"/>
      <c r="GA5" s="30"/>
      <c r="GB5" s="30"/>
      <c r="GC5" s="30"/>
      <c r="GD5" s="30"/>
      <c r="GE5" s="30"/>
      <c r="GF5" s="30"/>
      <c r="GG5" s="30"/>
      <c r="GH5" s="30"/>
    </row>
    <row r="6" spans="1:190" s="31" customFormat="1" ht="104.25" customHeight="1" x14ac:dyDescent="0.25">
      <c r="A6" s="30"/>
      <c r="B6" s="19" t="s">
        <v>107</v>
      </c>
      <c r="C6" s="27" t="s">
        <v>171</v>
      </c>
      <c r="D6" s="23" t="s">
        <v>108</v>
      </c>
      <c r="E6" s="23" t="s">
        <v>109</v>
      </c>
      <c r="F6" s="23" t="s">
        <v>110</v>
      </c>
      <c r="G6" s="23">
        <v>1</v>
      </c>
      <c r="H6" s="23">
        <v>1</v>
      </c>
      <c r="I6" s="19">
        <f t="shared" ref="I6:I15" si="0">G6*H6</f>
        <v>1</v>
      </c>
      <c r="J6" s="23" t="s">
        <v>175</v>
      </c>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c r="DI6" s="30"/>
      <c r="DJ6" s="30"/>
      <c r="DK6" s="30"/>
      <c r="DL6" s="30"/>
      <c r="DM6" s="30"/>
      <c r="DN6" s="30"/>
      <c r="DO6" s="30"/>
      <c r="DP6" s="30"/>
      <c r="DQ6" s="30"/>
      <c r="DR6" s="30"/>
      <c r="DS6" s="30"/>
      <c r="DT6" s="30"/>
      <c r="DU6" s="30"/>
      <c r="DV6" s="30"/>
      <c r="DW6" s="30"/>
      <c r="DX6" s="30"/>
      <c r="DY6" s="30"/>
      <c r="DZ6" s="30"/>
      <c r="EA6" s="30"/>
      <c r="EB6" s="30"/>
      <c r="EC6" s="30"/>
      <c r="ED6" s="30"/>
      <c r="EE6" s="30"/>
      <c r="EF6" s="30"/>
      <c r="EG6" s="30"/>
      <c r="EH6" s="30"/>
      <c r="EI6" s="30"/>
      <c r="EJ6" s="30"/>
      <c r="EK6" s="30"/>
      <c r="EL6" s="30"/>
      <c r="EM6" s="30"/>
      <c r="EN6" s="30"/>
      <c r="EO6" s="30"/>
      <c r="EP6" s="30"/>
      <c r="EQ6" s="30"/>
      <c r="ER6" s="30"/>
      <c r="ES6" s="30"/>
      <c r="ET6" s="30"/>
      <c r="EU6" s="30"/>
      <c r="EV6" s="30"/>
      <c r="EW6" s="30"/>
      <c r="EX6" s="30"/>
      <c r="EY6" s="30"/>
      <c r="EZ6" s="30"/>
      <c r="FA6" s="30"/>
      <c r="FB6" s="30"/>
      <c r="FC6" s="30"/>
      <c r="FD6" s="30"/>
      <c r="FE6" s="30"/>
      <c r="FF6" s="30"/>
      <c r="FG6" s="30"/>
      <c r="FH6" s="30"/>
      <c r="FI6" s="30"/>
      <c r="FJ6" s="30"/>
      <c r="FK6" s="30"/>
      <c r="FL6" s="30"/>
      <c r="FM6" s="30"/>
      <c r="FN6" s="30"/>
      <c r="FO6" s="30"/>
      <c r="FP6" s="30"/>
      <c r="FQ6" s="30"/>
      <c r="FR6" s="30"/>
      <c r="FS6" s="30"/>
      <c r="FT6" s="30"/>
      <c r="FU6" s="30"/>
      <c r="FV6" s="30"/>
      <c r="FW6" s="30"/>
      <c r="FX6" s="30"/>
      <c r="FY6" s="30"/>
      <c r="FZ6" s="30"/>
      <c r="GA6" s="30"/>
      <c r="GB6" s="30"/>
      <c r="GC6" s="30"/>
      <c r="GD6" s="30"/>
      <c r="GE6" s="30"/>
      <c r="GF6" s="30"/>
      <c r="GG6" s="30"/>
      <c r="GH6" s="30"/>
    </row>
    <row r="7" spans="1:190" s="31" customFormat="1" ht="99.75" customHeight="1" x14ac:dyDescent="0.25">
      <c r="A7" s="30"/>
      <c r="B7" s="19" t="s">
        <v>172</v>
      </c>
      <c r="C7" s="27" t="s">
        <v>171</v>
      </c>
      <c r="D7" s="23" t="s">
        <v>111</v>
      </c>
      <c r="E7" s="23" t="s">
        <v>112</v>
      </c>
      <c r="F7" s="23" t="s">
        <v>113</v>
      </c>
      <c r="G7" s="23">
        <v>2</v>
      </c>
      <c r="H7" s="23">
        <v>1</v>
      </c>
      <c r="I7" s="19">
        <f t="shared" si="0"/>
        <v>2</v>
      </c>
      <c r="J7" s="23" t="s">
        <v>114</v>
      </c>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c r="FL7" s="30"/>
      <c r="FM7" s="30"/>
      <c r="FN7" s="30"/>
      <c r="FO7" s="30"/>
      <c r="FP7" s="30"/>
      <c r="FQ7" s="30"/>
      <c r="FR7" s="30"/>
      <c r="FS7" s="30"/>
      <c r="FT7" s="30"/>
      <c r="FU7" s="30"/>
      <c r="FV7" s="30"/>
      <c r="FW7" s="30"/>
      <c r="FX7" s="30"/>
      <c r="FY7" s="30"/>
      <c r="FZ7" s="30"/>
      <c r="GA7" s="30"/>
      <c r="GB7" s="30"/>
      <c r="GC7" s="30"/>
      <c r="GD7" s="30"/>
      <c r="GE7" s="30"/>
      <c r="GF7" s="30"/>
      <c r="GG7" s="30"/>
      <c r="GH7" s="30"/>
    </row>
    <row r="8" spans="1:190" s="31" customFormat="1" ht="141" customHeight="1" x14ac:dyDescent="0.25">
      <c r="A8" s="30"/>
      <c r="B8" s="19" t="s">
        <v>115</v>
      </c>
      <c r="C8" s="27" t="s">
        <v>171</v>
      </c>
      <c r="D8" s="23" t="s">
        <v>116</v>
      </c>
      <c r="E8" s="23" t="s">
        <v>117</v>
      </c>
      <c r="F8" s="23" t="s">
        <v>118</v>
      </c>
      <c r="G8" s="23">
        <v>1</v>
      </c>
      <c r="H8" s="23">
        <v>1</v>
      </c>
      <c r="I8" s="19">
        <f t="shared" si="0"/>
        <v>1</v>
      </c>
      <c r="J8" s="23" t="s">
        <v>119</v>
      </c>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row>
    <row r="9" spans="1:190" s="31" customFormat="1" ht="262.5" customHeight="1" x14ac:dyDescent="0.25">
      <c r="A9" s="30"/>
      <c r="B9" s="19" t="s">
        <v>120</v>
      </c>
      <c r="C9" s="27" t="s">
        <v>171</v>
      </c>
      <c r="D9" s="23" t="s">
        <v>121</v>
      </c>
      <c r="E9" s="23" t="s">
        <v>122</v>
      </c>
      <c r="F9" s="23" t="s">
        <v>123</v>
      </c>
      <c r="G9" s="23">
        <v>1</v>
      </c>
      <c r="H9" s="23">
        <v>1</v>
      </c>
      <c r="I9" s="19">
        <f t="shared" si="0"/>
        <v>1</v>
      </c>
      <c r="J9" s="23" t="s">
        <v>124</v>
      </c>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0"/>
      <c r="DU9" s="30"/>
      <c r="DV9" s="30"/>
      <c r="DW9" s="30"/>
      <c r="DX9" s="30"/>
      <c r="DY9" s="30"/>
      <c r="DZ9" s="30"/>
      <c r="EA9" s="30"/>
      <c r="EB9" s="30"/>
      <c r="EC9" s="30"/>
      <c r="ED9" s="30"/>
      <c r="EE9" s="30"/>
      <c r="EF9" s="30"/>
      <c r="EG9" s="30"/>
      <c r="EH9" s="30"/>
      <c r="EI9" s="30"/>
      <c r="EJ9" s="30"/>
      <c r="EK9" s="30"/>
      <c r="EL9" s="30"/>
      <c r="EM9" s="30"/>
      <c r="EN9" s="30"/>
      <c r="EO9" s="30"/>
      <c r="EP9" s="30"/>
      <c r="EQ9" s="30"/>
      <c r="ER9" s="30"/>
      <c r="ES9" s="30"/>
      <c r="ET9" s="30"/>
      <c r="EU9" s="30"/>
      <c r="EV9" s="30"/>
      <c r="EW9" s="30"/>
      <c r="EX9" s="30"/>
      <c r="EY9" s="30"/>
      <c r="EZ9" s="30"/>
      <c r="FA9" s="30"/>
      <c r="FB9" s="30"/>
      <c r="FC9" s="30"/>
      <c r="FD9" s="30"/>
      <c r="FE9" s="30"/>
      <c r="FF9" s="30"/>
      <c r="FG9" s="30"/>
      <c r="FH9" s="30"/>
      <c r="FI9" s="30"/>
      <c r="FJ9" s="30"/>
      <c r="FK9" s="30"/>
      <c r="FL9" s="30"/>
      <c r="FM9" s="30"/>
      <c r="FN9" s="30"/>
      <c r="FO9" s="30"/>
      <c r="FP9" s="30"/>
      <c r="FQ9" s="30"/>
      <c r="FR9" s="30"/>
      <c r="FS9" s="30"/>
      <c r="FT9" s="30"/>
      <c r="FU9" s="30"/>
      <c r="FV9" s="30"/>
      <c r="FW9" s="30"/>
      <c r="FX9" s="30"/>
      <c r="FY9" s="30"/>
      <c r="FZ9" s="30"/>
      <c r="GA9" s="30"/>
      <c r="GB9" s="30"/>
      <c r="GC9" s="30"/>
      <c r="GD9" s="30"/>
      <c r="GE9" s="30"/>
      <c r="GF9" s="30"/>
      <c r="GG9" s="30"/>
      <c r="GH9" s="30"/>
    </row>
    <row r="10" spans="1:190" s="31" customFormat="1" ht="148.5" customHeight="1" x14ac:dyDescent="0.25">
      <c r="A10" s="30"/>
      <c r="B10" s="19" t="s">
        <v>125</v>
      </c>
      <c r="C10" s="27" t="s">
        <v>171</v>
      </c>
      <c r="D10" s="23" t="s">
        <v>126</v>
      </c>
      <c r="E10" s="23" t="s">
        <v>127</v>
      </c>
      <c r="F10" s="23" t="s">
        <v>128</v>
      </c>
      <c r="G10" s="23">
        <v>1</v>
      </c>
      <c r="H10" s="23">
        <v>4</v>
      </c>
      <c r="I10" s="19">
        <f t="shared" si="0"/>
        <v>4</v>
      </c>
      <c r="J10" s="23" t="s">
        <v>129</v>
      </c>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c r="EJ10" s="30"/>
      <c r="EK10" s="30"/>
      <c r="EL10" s="30"/>
      <c r="EM10" s="30"/>
      <c r="EN10" s="30"/>
      <c r="EO10" s="30"/>
      <c r="EP10" s="30"/>
      <c r="EQ10" s="30"/>
      <c r="ER10" s="30"/>
      <c r="ES10" s="30"/>
      <c r="ET10" s="30"/>
      <c r="EU10" s="30"/>
      <c r="EV10" s="30"/>
      <c r="EW10" s="30"/>
      <c r="EX10" s="30"/>
      <c r="EY10" s="30"/>
      <c r="EZ10" s="30"/>
      <c r="FA10" s="30"/>
      <c r="FB10" s="30"/>
      <c r="FC10" s="30"/>
      <c r="FD10" s="30"/>
      <c r="FE10" s="30"/>
      <c r="FF10" s="30"/>
      <c r="FG10" s="30"/>
      <c r="FH10" s="30"/>
      <c r="FI10" s="30"/>
      <c r="FJ10" s="30"/>
      <c r="FK10" s="30"/>
      <c r="FL10" s="30"/>
      <c r="FM10" s="30"/>
      <c r="FN10" s="30"/>
      <c r="FO10" s="30"/>
      <c r="FP10" s="30"/>
      <c r="FQ10" s="30"/>
      <c r="FR10" s="30"/>
      <c r="FS10" s="30"/>
      <c r="FT10" s="30"/>
      <c r="FU10" s="30"/>
      <c r="FV10" s="30"/>
      <c r="FW10" s="30"/>
      <c r="FX10" s="30"/>
      <c r="FY10" s="30"/>
      <c r="FZ10" s="30"/>
      <c r="GA10" s="30"/>
      <c r="GB10" s="30"/>
      <c r="GC10" s="30"/>
      <c r="GD10" s="30"/>
      <c r="GE10" s="30"/>
      <c r="GF10" s="30"/>
      <c r="GG10" s="30"/>
      <c r="GH10" s="30"/>
    </row>
    <row r="11" spans="1:190" s="31" customFormat="1" ht="183.75" customHeight="1" x14ac:dyDescent="0.25">
      <c r="A11" s="30"/>
      <c r="B11" s="19" t="s">
        <v>130</v>
      </c>
      <c r="C11" s="27" t="s">
        <v>171</v>
      </c>
      <c r="D11" s="23" t="s">
        <v>131</v>
      </c>
      <c r="E11" s="23" t="s">
        <v>132</v>
      </c>
      <c r="F11" s="23" t="s">
        <v>133</v>
      </c>
      <c r="G11" s="23">
        <v>2</v>
      </c>
      <c r="H11" s="23">
        <v>3</v>
      </c>
      <c r="I11" s="19">
        <f t="shared" si="0"/>
        <v>6</v>
      </c>
      <c r="J11" s="23" t="s">
        <v>134</v>
      </c>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30"/>
      <c r="DP11" s="30"/>
      <c r="DQ11" s="30"/>
      <c r="DR11" s="30"/>
      <c r="DS11" s="30"/>
      <c r="DT11" s="30"/>
      <c r="DU11" s="30"/>
      <c r="DV11" s="30"/>
      <c r="DW11" s="30"/>
      <c r="DX11" s="30"/>
      <c r="DY11" s="30"/>
      <c r="DZ11" s="30"/>
      <c r="EA11" s="30"/>
      <c r="EB11" s="30"/>
      <c r="EC11" s="30"/>
      <c r="ED11" s="30"/>
      <c r="EE11" s="30"/>
      <c r="EF11" s="30"/>
      <c r="EG11" s="30"/>
      <c r="EH11" s="30"/>
      <c r="EI11" s="30"/>
      <c r="EJ11" s="30"/>
      <c r="EK11" s="30"/>
      <c r="EL11" s="30"/>
      <c r="EM11" s="30"/>
      <c r="EN11" s="30"/>
      <c r="EO11" s="30"/>
      <c r="EP11" s="30"/>
      <c r="EQ11" s="30"/>
      <c r="ER11" s="30"/>
      <c r="ES11" s="30"/>
      <c r="ET11" s="30"/>
      <c r="EU11" s="30"/>
      <c r="EV11" s="30"/>
      <c r="EW11" s="30"/>
      <c r="EX11" s="30"/>
      <c r="EY11" s="30"/>
      <c r="EZ11" s="30"/>
      <c r="FA11" s="30"/>
      <c r="FB11" s="30"/>
      <c r="FC11" s="30"/>
      <c r="FD11" s="30"/>
      <c r="FE11" s="30"/>
      <c r="FF11" s="30"/>
      <c r="FG11" s="30"/>
      <c r="FH11" s="30"/>
      <c r="FI11" s="30"/>
      <c r="FJ11" s="30"/>
      <c r="FK11" s="30"/>
      <c r="FL11" s="30"/>
      <c r="FM11" s="30"/>
      <c r="FN11" s="30"/>
      <c r="FO11" s="30"/>
      <c r="FP11" s="30"/>
      <c r="FQ11" s="30"/>
      <c r="FR11" s="30"/>
      <c r="FS11" s="30"/>
      <c r="FT11" s="30"/>
      <c r="FU11" s="30"/>
      <c r="FV11" s="30"/>
      <c r="FW11" s="30"/>
      <c r="FX11" s="30"/>
      <c r="FY11" s="30"/>
      <c r="FZ11" s="30"/>
      <c r="GA11" s="30"/>
      <c r="GB11" s="30"/>
      <c r="GC11" s="30"/>
      <c r="GD11" s="30"/>
      <c r="GE11" s="30"/>
      <c r="GF11" s="30"/>
      <c r="GG11" s="30"/>
      <c r="GH11" s="30"/>
    </row>
    <row r="12" spans="1:190" s="31" customFormat="1" ht="183.75" customHeight="1" x14ac:dyDescent="0.25">
      <c r="A12" s="32"/>
      <c r="B12" s="19" t="s">
        <v>135</v>
      </c>
      <c r="C12" s="27" t="s">
        <v>171</v>
      </c>
      <c r="D12" s="23" t="s">
        <v>136</v>
      </c>
      <c r="E12" s="23" t="s">
        <v>137</v>
      </c>
      <c r="F12" s="23" t="s">
        <v>138</v>
      </c>
      <c r="G12" s="23">
        <v>1</v>
      </c>
      <c r="H12" s="23">
        <v>3</v>
      </c>
      <c r="I12" s="19">
        <f t="shared" si="0"/>
        <v>3</v>
      </c>
      <c r="J12" s="23" t="s">
        <v>139</v>
      </c>
      <c r="K12" s="32"/>
      <c r="L12" s="33"/>
      <c r="M12" s="33"/>
      <c r="N12" s="33"/>
      <c r="O12" s="33"/>
      <c r="P12" s="33"/>
      <c r="Q12" s="33"/>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c r="FI12" s="34"/>
      <c r="FJ12" s="34"/>
      <c r="FK12" s="34"/>
      <c r="FL12" s="34"/>
      <c r="FM12" s="34"/>
      <c r="FN12" s="34"/>
      <c r="FO12" s="34"/>
      <c r="FP12" s="34"/>
      <c r="FQ12" s="34"/>
      <c r="FR12" s="34"/>
      <c r="FS12" s="34"/>
      <c r="FT12" s="34"/>
      <c r="FU12" s="34"/>
      <c r="FV12" s="34"/>
      <c r="FW12" s="34"/>
      <c r="FX12" s="34"/>
      <c r="FY12" s="34"/>
      <c r="FZ12" s="34"/>
      <c r="GA12" s="34"/>
      <c r="GB12" s="34"/>
      <c r="GC12" s="34"/>
      <c r="GD12" s="34"/>
      <c r="GE12" s="34"/>
      <c r="GF12" s="34"/>
      <c r="GG12" s="34"/>
      <c r="GH12" s="34"/>
    </row>
    <row r="13" spans="1:190" s="31" customFormat="1" ht="170.85" customHeight="1" x14ac:dyDescent="0.25">
      <c r="A13" s="30"/>
      <c r="B13" s="19" t="s">
        <v>140</v>
      </c>
      <c r="C13" s="27" t="s">
        <v>171</v>
      </c>
      <c r="D13" s="23" t="s">
        <v>141</v>
      </c>
      <c r="E13" s="23" t="s">
        <v>142</v>
      </c>
      <c r="F13" s="23" t="s">
        <v>143</v>
      </c>
      <c r="G13" s="23">
        <v>1</v>
      </c>
      <c r="H13" s="23">
        <v>2</v>
      </c>
      <c r="I13" s="19">
        <f t="shared" si="0"/>
        <v>2</v>
      </c>
      <c r="J13" s="23" t="s">
        <v>144</v>
      </c>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c r="DA13" s="30"/>
      <c r="DB13" s="30"/>
      <c r="DC13" s="30"/>
      <c r="DD13" s="30"/>
      <c r="DE13" s="30"/>
      <c r="DF13" s="30"/>
      <c r="DG13" s="30"/>
      <c r="DH13" s="30"/>
      <c r="DI13" s="30"/>
      <c r="DJ13" s="30"/>
      <c r="DK13" s="30"/>
      <c r="DL13" s="30"/>
      <c r="DM13" s="30"/>
      <c r="DN13" s="30"/>
      <c r="DO13" s="30"/>
      <c r="DP13" s="30"/>
      <c r="DQ13" s="30"/>
      <c r="DR13" s="30"/>
      <c r="DS13" s="30"/>
      <c r="DT13" s="30"/>
      <c r="DU13" s="30"/>
      <c r="DV13" s="30"/>
      <c r="DW13" s="30"/>
      <c r="DX13" s="30"/>
      <c r="DY13" s="30"/>
      <c r="DZ13" s="30"/>
      <c r="EA13" s="30"/>
      <c r="EB13" s="30"/>
      <c r="EC13" s="30"/>
      <c r="ED13" s="30"/>
      <c r="EE13" s="30"/>
      <c r="EF13" s="30"/>
      <c r="EG13" s="30"/>
      <c r="EH13" s="30"/>
      <c r="EI13" s="30"/>
      <c r="EJ13" s="30"/>
      <c r="EK13" s="30"/>
      <c r="EL13" s="30"/>
      <c r="EM13" s="30"/>
      <c r="EN13" s="30"/>
      <c r="EO13" s="30"/>
      <c r="EP13" s="30"/>
      <c r="EQ13" s="30"/>
      <c r="ER13" s="30"/>
      <c r="ES13" s="30"/>
      <c r="ET13" s="30"/>
      <c r="EU13" s="30"/>
      <c r="EV13" s="30"/>
      <c r="EW13" s="30"/>
      <c r="EX13" s="30"/>
      <c r="EY13" s="30"/>
      <c r="EZ13" s="30"/>
      <c r="FA13" s="30"/>
      <c r="FB13" s="30"/>
      <c r="FC13" s="30"/>
      <c r="FD13" s="30"/>
      <c r="FE13" s="30"/>
      <c r="FF13" s="30"/>
      <c r="FG13" s="30"/>
      <c r="FH13" s="30"/>
      <c r="FI13" s="30"/>
      <c r="FJ13" s="30"/>
      <c r="FK13" s="30"/>
      <c r="FL13" s="30"/>
      <c r="FM13" s="30"/>
      <c r="FN13" s="30"/>
      <c r="FO13" s="30"/>
      <c r="FP13" s="30"/>
      <c r="FQ13" s="30"/>
      <c r="FR13" s="30"/>
      <c r="FS13" s="30"/>
      <c r="FT13" s="30"/>
      <c r="FU13" s="30"/>
      <c r="FV13" s="30"/>
      <c r="FW13" s="30"/>
      <c r="FX13" s="30"/>
      <c r="FY13" s="30"/>
      <c r="FZ13" s="30"/>
      <c r="GA13" s="30"/>
      <c r="GB13" s="30"/>
      <c r="GC13" s="30"/>
      <c r="GD13" s="30"/>
      <c r="GE13" s="30"/>
      <c r="GF13" s="30"/>
      <c r="GG13" s="30"/>
      <c r="GH13" s="30"/>
    </row>
    <row r="14" spans="1:190" s="31" customFormat="1" ht="131.25" customHeight="1" x14ac:dyDescent="0.25">
      <c r="A14" s="30"/>
      <c r="B14" s="19" t="s">
        <v>145</v>
      </c>
      <c r="C14" s="27" t="s">
        <v>171</v>
      </c>
      <c r="D14" s="23" t="s">
        <v>146</v>
      </c>
      <c r="E14" s="23" t="s">
        <v>147</v>
      </c>
      <c r="F14" s="23" t="s">
        <v>148</v>
      </c>
      <c r="G14" s="23">
        <v>2</v>
      </c>
      <c r="H14" s="23">
        <v>1</v>
      </c>
      <c r="I14" s="19">
        <f t="shared" si="0"/>
        <v>2</v>
      </c>
      <c r="J14" s="23" t="s">
        <v>149</v>
      </c>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c r="DJ14" s="30"/>
      <c r="DK14" s="30"/>
      <c r="DL14" s="30"/>
      <c r="DM14" s="30"/>
      <c r="DN14" s="30"/>
      <c r="DO14" s="30"/>
      <c r="DP14" s="30"/>
      <c r="DQ14" s="30"/>
      <c r="DR14" s="30"/>
      <c r="DS14" s="30"/>
      <c r="DT14" s="30"/>
      <c r="DU14" s="30"/>
      <c r="DV14" s="30"/>
      <c r="DW14" s="30"/>
      <c r="DX14" s="30"/>
      <c r="DY14" s="30"/>
      <c r="DZ14" s="30"/>
      <c r="EA14" s="30"/>
      <c r="EB14" s="30"/>
      <c r="EC14" s="30"/>
      <c r="ED14" s="30"/>
      <c r="EE14" s="30"/>
      <c r="EF14" s="30"/>
      <c r="EG14" s="30"/>
      <c r="EH14" s="30"/>
      <c r="EI14" s="30"/>
      <c r="EJ14" s="30"/>
      <c r="EK14" s="30"/>
      <c r="EL14" s="30"/>
      <c r="EM14" s="30"/>
      <c r="EN14" s="30"/>
      <c r="EO14" s="30"/>
      <c r="EP14" s="30"/>
      <c r="EQ14" s="30"/>
      <c r="ER14" s="30"/>
      <c r="ES14" s="30"/>
      <c r="ET14" s="30"/>
      <c r="EU14" s="30"/>
      <c r="EV14" s="30"/>
      <c r="EW14" s="30"/>
      <c r="EX14" s="30"/>
      <c r="EY14" s="30"/>
      <c r="EZ14" s="30"/>
      <c r="FA14" s="30"/>
      <c r="FB14" s="30"/>
      <c r="FC14" s="30"/>
      <c r="FD14" s="30"/>
      <c r="FE14" s="30"/>
      <c r="FF14" s="30"/>
      <c r="FG14" s="30"/>
      <c r="FH14" s="30"/>
      <c r="FI14" s="30"/>
      <c r="FJ14" s="30"/>
      <c r="FK14" s="30"/>
      <c r="FL14" s="30"/>
      <c r="FM14" s="30"/>
      <c r="FN14" s="30"/>
      <c r="FO14" s="30"/>
      <c r="FP14" s="30"/>
      <c r="FQ14" s="30"/>
      <c r="FR14" s="30"/>
      <c r="FS14" s="30"/>
      <c r="FT14" s="30"/>
      <c r="FU14" s="30"/>
      <c r="FV14" s="30"/>
      <c r="FW14" s="30"/>
      <c r="FX14" s="30"/>
      <c r="FY14" s="30"/>
      <c r="FZ14" s="30"/>
      <c r="GA14" s="30"/>
      <c r="GB14" s="30"/>
      <c r="GC14" s="30"/>
      <c r="GD14" s="30"/>
      <c r="GE14" s="30"/>
      <c r="GF14" s="30"/>
      <c r="GG14" s="30"/>
      <c r="GH14" s="30"/>
    </row>
    <row r="15" spans="1:190" s="31" customFormat="1" ht="255" customHeight="1" x14ac:dyDescent="0.25">
      <c r="A15" s="30"/>
      <c r="B15" s="37" t="s">
        <v>150</v>
      </c>
      <c r="C15" s="39" t="s">
        <v>171</v>
      </c>
      <c r="D15" s="28" t="s">
        <v>173</v>
      </c>
      <c r="E15" s="28" t="s">
        <v>174</v>
      </c>
      <c r="F15" s="28" t="s">
        <v>151</v>
      </c>
      <c r="G15" s="39">
        <v>3</v>
      </c>
      <c r="H15" s="22">
        <v>3</v>
      </c>
      <c r="I15" s="4">
        <f t="shared" si="0"/>
        <v>9</v>
      </c>
      <c r="J15" s="28" t="s">
        <v>152</v>
      </c>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30"/>
      <c r="DH15" s="30"/>
      <c r="DI15" s="30"/>
      <c r="DJ15" s="30"/>
      <c r="DK15" s="30"/>
      <c r="DL15" s="30"/>
      <c r="DM15" s="30"/>
      <c r="DN15" s="30"/>
      <c r="DO15" s="30"/>
      <c r="DP15" s="30"/>
      <c r="DQ15" s="30"/>
      <c r="DR15" s="30"/>
      <c r="DS15" s="30"/>
      <c r="DT15" s="30"/>
      <c r="DU15" s="30"/>
      <c r="DV15" s="30"/>
      <c r="DW15" s="30"/>
      <c r="DX15" s="30"/>
      <c r="DY15" s="30"/>
      <c r="DZ15" s="30"/>
      <c r="EA15" s="30"/>
      <c r="EB15" s="30"/>
      <c r="EC15" s="30"/>
      <c r="ED15" s="30"/>
      <c r="EE15" s="30"/>
      <c r="EF15" s="30"/>
      <c r="EG15" s="30"/>
      <c r="EH15" s="30"/>
      <c r="EI15" s="30"/>
      <c r="EJ15" s="30"/>
      <c r="EK15" s="30"/>
      <c r="EL15" s="30"/>
      <c r="EM15" s="30"/>
      <c r="EN15" s="30"/>
      <c r="EO15" s="30"/>
      <c r="EP15" s="30"/>
      <c r="EQ15" s="30"/>
      <c r="ER15" s="30"/>
      <c r="ES15" s="30"/>
      <c r="ET15" s="30"/>
      <c r="EU15" s="30"/>
      <c r="EV15" s="30"/>
      <c r="EW15" s="30"/>
      <c r="EX15" s="30"/>
      <c r="EY15" s="30"/>
      <c r="EZ15" s="30"/>
      <c r="FA15" s="30"/>
      <c r="FB15" s="30"/>
      <c r="FC15" s="30"/>
      <c r="FD15" s="30"/>
      <c r="FE15" s="30"/>
      <c r="FF15" s="30"/>
      <c r="FG15" s="30"/>
      <c r="FH15" s="30"/>
      <c r="FI15" s="30"/>
      <c r="FJ15" s="30"/>
      <c r="FK15" s="30"/>
      <c r="FL15" s="30"/>
      <c r="FM15" s="30"/>
      <c r="FN15" s="30"/>
      <c r="FO15" s="30"/>
      <c r="FP15" s="30"/>
      <c r="FQ15" s="30"/>
      <c r="FR15" s="30"/>
      <c r="FS15" s="30"/>
      <c r="FT15" s="30"/>
      <c r="FU15" s="30"/>
      <c r="FV15" s="30"/>
      <c r="FW15" s="30"/>
      <c r="FX15" s="30"/>
      <c r="FY15" s="30"/>
      <c r="FZ15" s="30"/>
      <c r="GA15" s="30"/>
      <c r="GB15" s="30"/>
      <c r="GC15" s="30"/>
      <c r="GD15" s="30"/>
      <c r="GE15" s="30"/>
      <c r="GF15" s="30"/>
      <c r="GG15" s="30"/>
      <c r="GH15" s="30"/>
    </row>
    <row r="16" spans="1:190" s="31" customFormat="1" ht="102" customHeight="1" x14ac:dyDescent="0.25">
      <c r="A16" s="30"/>
      <c r="B16" s="38"/>
      <c r="C16" s="40"/>
      <c r="D16" s="28" t="s">
        <v>153</v>
      </c>
      <c r="E16" s="28" t="s">
        <v>154</v>
      </c>
      <c r="F16" s="28" t="s">
        <v>155</v>
      </c>
      <c r="G16" s="40"/>
      <c r="H16" s="22">
        <v>1</v>
      </c>
      <c r="I16" s="4">
        <f>G15*H16</f>
        <v>3</v>
      </c>
      <c r="J16" s="28" t="s">
        <v>156</v>
      </c>
      <c r="K16" s="30"/>
    </row>
    <row r="17" spans="1:11" s="31" customFormat="1" ht="165.75" x14ac:dyDescent="0.25">
      <c r="A17" s="30"/>
      <c r="B17" s="38"/>
      <c r="C17" s="40"/>
      <c r="D17" s="28" t="s">
        <v>157</v>
      </c>
      <c r="E17" s="28" t="s">
        <v>158</v>
      </c>
      <c r="F17" s="28" t="s">
        <v>159</v>
      </c>
      <c r="G17" s="42"/>
      <c r="H17" s="22">
        <v>3</v>
      </c>
      <c r="I17" s="4">
        <f>G15*H17</f>
        <v>9</v>
      </c>
      <c r="J17" s="35" t="s">
        <v>160</v>
      </c>
      <c r="K17" s="30"/>
    </row>
    <row r="18" spans="1:11" s="31" customFormat="1" ht="63.75" customHeight="1" x14ac:dyDescent="0.25">
      <c r="A18" s="30"/>
      <c r="B18" s="37" t="s">
        <v>161</v>
      </c>
      <c r="C18" s="39" t="s">
        <v>171</v>
      </c>
      <c r="K18" s="30"/>
    </row>
    <row r="19" spans="1:11" s="31" customFormat="1" ht="153" x14ac:dyDescent="0.25">
      <c r="B19" s="38"/>
      <c r="C19" s="40"/>
      <c r="D19" s="28" t="s">
        <v>162</v>
      </c>
      <c r="E19" s="28" t="s">
        <v>154</v>
      </c>
      <c r="F19" s="28" t="s">
        <v>155</v>
      </c>
      <c r="G19" s="22">
        <v>3</v>
      </c>
      <c r="H19" s="22">
        <v>1</v>
      </c>
      <c r="I19" s="4">
        <f>G19*H19</f>
        <v>3</v>
      </c>
      <c r="J19" s="28" t="s">
        <v>166</v>
      </c>
    </row>
    <row r="20" spans="1:11" s="31" customFormat="1" ht="229.5" customHeight="1" x14ac:dyDescent="0.25">
      <c r="B20" s="38"/>
      <c r="C20" s="40"/>
      <c r="D20" s="28" t="s">
        <v>163</v>
      </c>
      <c r="E20" s="28" t="s">
        <v>164</v>
      </c>
      <c r="F20" s="29" t="s">
        <v>165</v>
      </c>
      <c r="G20" s="22">
        <v>2</v>
      </c>
      <c r="H20" s="22">
        <v>3</v>
      </c>
      <c r="I20" s="4">
        <f t="shared" ref="I20" si="1">G20*H20</f>
        <v>6</v>
      </c>
      <c r="J20" s="28" t="s">
        <v>167</v>
      </c>
    </row>
    <row r="21" spans="1:11" s="31" customFormat="1" ht="76.5" x14ac:dyDescent="0.25">
      <c r="B21" s="20" t="s">
        <v>168</v>
      </c>
      <c r="C21" s="21" t="s">
        <v>171</v>
      </c>
      <c r="D21" s="28" t="s">
        <v>176</v>
      </c>
      <c r="E21" s="28" t="s">
        <v>169</v>
      </c>
      <c r="F21" s="28" t="s">
        <v>170</v>
      </c>
      <c r="G21" s="21">
        <v>2</v>
      </c>
      <c r="H21" s="21">
        <v>1</v>
      </c>
      <c r="I21" s="21">
        <v>2</v>
      </c>
      <c r="J21" s="28" t="s">
        <v>177</v>
      </c>
    </row>
    <row r="22" spans="1:11" s="36" customFormat="1" ht="57" customHeight="1" x14ac:dyDescent="0.25">
      <c r="B22" s="24" t="s">
        <v>178</v>
      </c>
      <c r="C22" s="25" t="s">
        <v>171</v>
      </c>
      <c r="D22" s="25" t="s">
        <v>179</v>
      </c>
      <c r="E22" s="26" t="s">
        <v>181</v>
      </c>
      <c r="F22" s="26" t="s">
        <v>180</v>
      </c>
      <c r="G22" s="26">
        <v>2</v>
      </c>
      <c r="H22" s="26">
        <v>3</v>
      </c>
      <c r="I22" s="26">
        <v>6</v>
      </c>
      <c r="J22" s="26" t="s">
        <v>182</v>
      </c>
    </row>
  </sheetData>
  <mergeCells count="6">
    <mergeCell ref="B18:B20"/>
    <mergeCell ref="C18:C20"/>
    <mergeCell ref="B2:J2"/>
    <mergeCell ref="B15:B17"/>
    <mergeCell ref="C15:C17"/>
    <mergeCell ref="G15:G1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defaultColWidth="9.140625" defaultRowHeight="14.25" x14ac:dyDescent="0.2"/>
  <cols>
    <col min="1" max="1" width="9.140625" style="3"/>
    <col min="2" max="2" width="34.7109375" style="3" customWidth="1"/>
    <col min="3" max="3" width="5.7109375" style="3" customWidth="1"/>
    <col min="4" max="4" width="34.7109375" style="3" customWidth="1"/>
    <col min="5" max="5" width="5.28515625" style="3" customWidth="1"/>
    <col min="6" max="6" width="34.7109375" style="3" customWidth="1"/>
    <col min="7" max="7" width="5.85546875" style="3" customWidth="1"/>
    <col min="8" max="8" width="34.7109375" style="3" customWidth="1"/>
    <col min="9" max="16384" width="9.140625" style="3"/>
  </cols>
  <sheetData>
    <row r="1" spans="2:8" ht="15.75" thickBot="1" x14ac:dyDescent="0.25">
      <c r="B1" s="5"/>
      <c r="C1" s="5"/>
      <c r="D1" s="6"/>
      <c r="E1" s="6"/>
      <c r="F1" s="7"/>
      <c r="G1" s="7"/>
      <c r="H1" s="7"/>
    </row>
    <row r="2" spans="2:8" ht="32.25" thickBot="1" x14ac:dyDescent="0.25">
      <c r="B2" s="8" t="s">
        <v>0</v>
      </c>
      <c r="C2" s="9"/>
      <c r="D2" s="8" t="s">
        <v>1</v>
      </c>
      <c r="E2" s="9"/>
      <c r="F2" s="8" t="s">
        <v>2</v>
      </c>
      <c r="G2" s="1"/>
      <c r="H2" s="10" t="s">
        <v>3</v>
      </c>
    </row>
    <row r="3" spans="2:8" ht="27.75" customHeight="1" thickBot="1" x14ac:dyDescent="0.25">
      <c r="B3" s="11" t="s">
        <v>4</v>
      </c>
      <c r="C3" s="12"/>
      <c r="D3" s="11" t="s">
        <v>5</v>
      </c>
      <c r="E3" s="12"/>
      <c r="F3" s="11" t="s">
        <v>6</v>
      </c>
      <c r="G3" s="1"/>
      <c r="H3" s="11" t="s">
        <v>10</v>
      </c>
    </row>
    <row r="4" spans="2:8" ht="27.75" customHeight="1" thickBot="1" x14ac:dyDescent="0.25">
      <c r="B4" s="11" t="s">
        <v>7</v>
      </c>
      <c r="C4" s="12"/>
      <c r="D4" s="11" t="s">
        <v>8</v>
      </c>
      <c r="E4" s="12"/>
      <c r="F4" s="11" t="s">
        <v>9</v>
      </c>
      <c r="G4" s="1"/>
      <c r="H4" s="11" t="s">
        <v>14</v>
      </c>
    </row>
    <row r="5" spans="2:8" ht="27.75" customHeight="1" thickBot="1" x14ac:dyDescent="0.25">
      <c r="B5" s="11" t="s">
        <v>11</v>
      </c>
      <c r="C5" s="12"/>
      <c r="D5" s="11" t="s">
        <v>12</v>
      </c>
      <c r="E5" s="12"/>
      <c r="F5" s="11" t="s">
        <v>13</v>
      </c>
      <c r="G5" s="1"/>
      <c r="H5" s="11" t="s">
        <v>18</v>
      </c>
    </row>
    <row r="6" spans="2:8" ht="27.75" customHeight="1" thickBot="1" x14ac:dyDescent="0.25">
      <c r="B6" s="11" t="s">
        <v>15</v>
      </c>
      <c r="C6" s="12"/>
      <c r="D6" s="11" t="s">
        <v>16</v>
      </c>
      <c r="E6" s="12"/>
      <c r="F6" s="11" t="s">
        <v>17</v>
      </c>
      <c r="G6" s="1"/>
      <c r="H6" s="11" t="s">
        <v>22</v>
      </c>
    </row>
    <row r="7" spans="2:8" ht="27.75" customHeight="1" thickBot="1" x14ac:dyDescent="0.25">
      <c r="B7" s="11" t="s">
        <v>19</v>
      </c>
      <c r="C7" s="12"/>
      <c r="D7" s="11" t="s">
        <v>20</v>
      </c>
      <c r="E7" s="12"/>
      <c r="F7" s="11" t="s">
        <v>21</v>
      </c>
      <c r="G7" s="1"/>
      <c r="H7" s="11" t="s">
        <v>26</v>
      </c>
    </row>
    <row r="8" spans="2:8" ht="27.75" customHeight="1" thickBot="1" x14ac:dyDescent="0.25">
      <c r="B8" s="11" t="s">
        <v>23</v>
      </c>
      <c r="C8" s="12"/>
      <c r="D8" s="11" t="s">
        <v>24</v>
      </c>
      <c r="E8" s="12"/>
      <c r="F8" s="11" t="s">
        <v>25</v>
      </c>
      <c r="G8" s="1"/>
      <c r="H8" s="11" t="s">
        <v>29</v>
      </c>
    </row>
    <row r="9" spans="2:8" ht="27.75" customHeight="1" thickBot="1" x14ac:dyDescent="0.25">
      <c r="B9" s="11" t="s">
        <v>27</v>
      </c>
      <c r="C9" s="12"/>
      <c r="D9" s="1"/>
      <c r="E9" s="12"/>
      <c r="F9" s="11" t="s">
        <v>28</v>
      </c>
      <c r="G9" s="1"/>
      <c r="H9" s="11" t="s">
        <v>32</v>
      </c>
    </row>
    <row r="10" spans="2:8" ht="27.75" customHeight="1" thickBot="1" x14ac:dyDescent="0.25">
      <c r="B10" s="11" t="s">
        <v>30</v>
      </c>
      <c r="C10" s="12"/>
      <c r="D10" s="8" t="s">
        <v>34</v>
      </c>
      <c r="E10" s="12"/>
      <c r="F10" s="11" t="s">
        <v>31</v>
      </c>
      <c r="G10" s="1"/>
      <c r="H10" s="11" t="s">
        <v>36</v>
      </c>
    </row>
    <row r="11" spans="2:8" ht="27.75" customHeight="1" thickBot="1" x14ac:dyDescent="0.25">
      <c r="B11" s="11" t="s">
        <v>33</v>
      </c>
      <c r="C11" s="12"/>
      <c r="D11" s="11" t="s">
        <v>38</v>
      </c>
      <c r="E11" s="12"/>
      <c r="F11" s="11" t="s">
        <v>35</v>
      </c>
      <c r="G11" s="1"/>
      <c r="H11" s="11" t="s">
        <v>39</v>
      </c>
    </row>
    <row r="12" spans="2:8" ht="27.75" customHeight="1" thickBot="1" x14ac:dyDescent="0.25">
      <c r="B12" s="11" t="s">
        <v>37</v>
      </c>
      <c r="C12" s="12"/>
      <c r="D12" s="11" t="s">
        <v>41</v>
      </c>
      <c r="E12" s="12"/>
      <c r="F12" s="1"/>
      <c r="G12" s="1"/>
      <c r="H12" s="11" t="s">
        <v>42</v>
      </c>
    </row>
    <row r="13" spans="2:8" ht="27.75" customHeight="1" thickBot="1" x14ac:dyDescent="0.25">
      <c r="B13" s="11" t="s">
        <v>40</v>
      </c>
      <c r="C13" s="12"/>
      <c r="D13" s="11" t="s">
        <v>43</v>
      </c>
      <c r="E13" s="12"/>
      <c r="F13" s="10" t="s">
        <v>44</v>
      </c>
      <c r="G13" s="1"/>
      <c r="H13" s="11" t="s">
        <v>45</v>
      </c>
    </row>
    <row r="14" spans="2:8" ht="27.75" customHeight="1" thickBot="1" x14ac:dyDescent="0.25">
      <c r="B14" s="12"/>
      <c r="C14" s="12"/>
      <c r="D14" s="11" t="s">
        <v>46</v>
      </c>
      <c r="E14" s="12"/>
      <c r="F14" s="11" t="s">
        <v>50</v>
      </c>
      <c r="G14" s="1"/>
      <c r="H14" s="11" t="s">
        <v>47</v>
      </c>
    </row>
    <row r="15" spans="2:8" ht="32.25" thickBot="1" x14ac:dyDescent="0.25">
      <c r="B15" s="8" t="s">
        <v>48</v>
      </c>
      <c r="C15" s="9"/>
      <c r="D15" s="11" t="s">
        <v>49</v>
      </c>
      <c r="E15" s="12"/>
      <c r="F15" s="11" t="s">
        <v>54</v>
      </c>
      <c r="G15" s="1"/>
      <c r="H15" s="11" t="s">
        <v>51</v>
      </c>
    </row>
    <row r="16" spans="2:8" ht="27.75" customHeight="1" thickBot="1" x14ac:dyDescent="0.25">
      <c r="B16" s="11" t="s">
        <v>52</v>
      </c>
      <c r="C16" s="12"/>
      <c r="D16" s="11" t="s">
        <v>53</v>
      </c>
      <c r="E16" s="12"/>
      <c r="F16" s="11" t="s">
        <v>58</v>
      </c>
      <c r="G16" s="1"/>
      <c r="H16" s="11" t="s">
        <v>55</v>
      </c>
    </row>
    <row r="17" spans="2:8" ht="27.75" customHeight="1" thickBot="1" x14ac:dyDescent="0.25">
      <c r="B17" s="11" t="s">
        <v>56</v>
      </c>
      <c r="C17" s="12"/>
      <c r="D17" s="11" t="s">
        <v>57</v>
      </c>
      <c r="E17" s="12"/>
      <c r="F17" s="11" t="s">
        <v>62</v>
      </c>
      <c r="G17" s="1"/>
      <c r="H17" s="11" t="s">
        <v>59</v>
      </c>
    </row>
    <row r="18" spans="2:8" ht="27.75" customHeight="1" thickBot="1" x14ac:dyDescent="0.25">
      <c r="B18" s="11" t="s">
        <v>60</v>
      </c>
      <c r="C18" s="12"/>
      <c r="D18" s="11" t="s">
        <v>61</v>
      </c>
      <c r="E18" s="1"/>
      <c r="F18" s="11" t="s">
        <v>65</v>
      </c>
      <c r="G18" s="1"/>
    </row>
    <row r="19" spans="2:8" ht="32.25" thickBot="1" x14ac:dyDescent="0.25">
      <c r="B19" s="11" t="s">
        <v>63</v>
      </c>
      <c r="C19" s="12"/>
      <c r="D19" s="11" t="s">
        <v>64</v>
      </c>
      <c r="E19" s="12"/>
      <c r="F19" s="11" t="s">
        <v>68</v>
      </c>
      <c r="G19" s="1"/>
      <c r="H19" s="10" t="s">
        <v>69</v>
      </c>
    </row>
    <row r="20" spans="2:8" ht="27.75" customHeight="1" thickBot="1" x14ac:dyDescent="0.25">
      <c r="B20" s="11" t="s">
        <v>66</v>
      </c>
      <c r="C20" s="12"/>
      <c r="D20" s="11" t="s">
        <v>67</v>
      </c>
      <c r="E20" s="12"/>
      <c r="F20" s="11" t="s">
        <v>72</v>
      </c>
      <c r="G20" s="1"/>
      <c r="H20" s="11" t="s">
        <v>76</v>
      </c>
    </row>
    <row r="21" spans="2:8" ht="27.75" customHeight="1" thickBot="1" x14ac:dyDescent="0.25">
      <c r="B21" s="11" t="s">
        <v>70</v>
      </c>
      <c r="C21" s="12"/>
      <c r="D21" s="11" t="s">
        <v>71</v>
      </c>
      <c r="E21" s="12"/>
      <c r="F21" s="11" t="s">
        <v>75</v>
      </c>
      <c r="G21" s="1"/>
      <c r="H21" s="18" t="s">
        <v>105</v>
      </c>
    </row>
    <row r="22" spans="2:8" ht="27.75" customHeight="1" thickBot="1" x14ac:dyDescent="0.25">
      <c r="B22" s="11" t="s">
        <v>73</v>
      </c>
      <c r="C22" s="12"/>
      <c r="D22" s="11" t="s">
        <v>74</v>
      </c>
      <c r="E22" s="12"/>
      <c r="F22" s="11" t="s">
        <v>79</v>
      </c>
      <c r="G22" s="1"/>
      <c r="H22" s="18" t="s">
        <v>106</v>
      </c>
    </row>
    <row r="23" spans="2:8" ht="27.75" customHeight="1" thickBot="1" x14ac:dyDescent="0.25">
      <c r="B23" s="11" t="s">
        <v>77</v>
      </c>
      <c r="C23" s="12"/>
      <c r="D23" s="11" t="s">
        <v>78</v>
      </c>
      <c r="E23" s="12"/>
      <c r="F23" s="11" t="s">
        <v>81</v>
      </c>
      <c r="G23" s="1"/>
    </row>
    <row r="24" spans="2:8" ht="27.75" customHeight="1" thickBot="1" x14ac:dyDescent="0.25">
      <c r="B24" s="11" t="s">
        <v>80</v>
      </c>
      <c r="C24" s="1"/>
      <c r="E24" s="9"/>
      <c r="F24" s="11" t="s">
        <v>83</v>
      </c>
      <c r="G24" s="1"/>
    </row>
    <row r="25" spans="2:8" ht="27.75" customHeight="1" thickBot="1" x14ac:dyDescent="0.25">
      <c r="B25" s="11" t="s">
        <v>82</v>
      </c>
      <c r="C25" s="1"/>
      <c r="D25" s="1"/>
      <c r="E25" s="12"/>
      <c r="F25" s="11" t="s">
        <v>85</v>
      </c>
      <c r="G25" s="1"/>
    </row>
    <row r="26" spans="2:8" ht="27.75" customHeight="1" thickBot="1" x14ac:dyDescent="0.25">
      <c r="B26" s="11" t="s">
        <v>84</v>
      </c>
      <c r="C26" s="1"/>
      <c r="D26" s="1"/>
      <c r="E26" s="12"/>
      <c r="G26" s="1"/>
      <c r="H26" s="1"/>
    </row>
    <row r="27" spans="2:8" ht="27.75" customHeight="1" thickBot="1" x14ac:dyDescent="0.25">
      <c r="B27" s="11" t="s">
        <v>86</v>
      </c>
      <c r="C27" s="1"/>
      <c r="D27" s="1"/>
      <c r="E27" s="12"/>
      <c r="G27" s="1"/>
      <c r="H27" s="1"/>
    </row>
    <row r="28" spans="2:8" ht="27.75" customHeight="1" x14ac:dyDescent="0.2">
      <c r="C28" s="1"/>
      <c r="D28" s="1"/>
      <c r="E28" s="12"/>
      <c r="F28" s="1"/>
      <c r="G28" s="1"/>
      <c r="H28" s="1"/>
    </row>
    <row r="29" spans="2:8" ht="27.75" customHeight="1"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Evie Robinson</cp:lastModifiedBy>
  <dcterms:created xsi:type="dcterms:W3CDTF">2018-07-27T14:24:13Z</dcterms:created>
  <dcterms:modified xsi:type="dcterms:W3CDTF">2023-08-11T14:39:31Z</dcterms:modified>
</cp:coreProperties>
</file>