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6F68DACE-85B0-4648-852E-3413CE636E25}" xr6:coauthVersionLast="47" xr6:coauthVersionMax="47" xr10:uidLastSave="{00000000-0000-0000-0000-000000000000}"/>
  <bookViews>
    <workbookView xWindow="28680" yWindow="-120" windowWidth="29040" windowHeight="15840" xr2:uid="{00000000-000D-0000-FFFF-FFFF00000000}"/>
  </bookViews>
  <sheets>
    <sheet name="Risk Asses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2" l="1"/>
  <c r="I24" i="2"/>
  <c r="I23" i="2"/>
  <c r="I29" i="2"/>
  <c r="I27" i="2"/>
  <c r="I26" i="2"/>
  <c r="I22" i="2"/>
  <c r="I20" i="2"/>
  <c r="I25" i="2"/>
  <c r="I21" i="2"/>
  <c r="I7" i="2"/>
  <c r="I8" i="2"/>
  <c r="I9" i="2"/>
  <c r="I10" i="2"/>
  <c r="I11" i="2"/>
  <c r="I12" i="2"/>
  <c r="I13" i="2"/>
  <c r="I14" i="2"/>
  <c r="I15" i="2"/>
  <c r="I16" i="2"/>
  <c r="I17" i="2"/>
  <c r="I18" i="2"/>
  <c r="I19" i="2"/>
  <c r="I6" i="2" l="1"/>
</calcChain>
</file>

<file path=xl/sharedStrings.xml><?xml version="1.0" encoding="utf-8"?>
<sst xmlns="http://schemas.openxmlformats.org/spreadsheetml/2006/main" count="225" uniqueCount="189">
  <si>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</si>
  <si>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</si>
  <si>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</si>
  <si>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</si>
  <si>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</si>
  <si>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</si>
  <si>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</si>
  <si>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</si>
  <si>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</si>
  <si>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</si>
  <si>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</si>
  <si>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</si>
  <si>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</si>
  <si>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</si>
  <si>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</si>
  <si>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</si>
  <si>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</si>
  <si>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</si>
  <si>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</si>
  <si>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</si>
  <si>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</si>
  <si>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</si>
  <si>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</si>
  <si>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</si>
  <si>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</si>
  <si>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</si>
  <si>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</si>
  <si>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</si>
  <si>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</si>
  <si>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</si>
  <si>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</si>
  <si>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</si>
  <si>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</si>
  <si>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</si>
  <si>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</si>
  <si>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</si>
  <si>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</si>
  <si>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</si>
  <si>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</si>
  <si>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</si>
  <si>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</si>
  <si>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</si>
  <si>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</si>
  <si>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</si>
  <si>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</si>
  <si>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</si>
  <si>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</si>
  <si>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</si>
  <si>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</si>
  <si>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</si>
  <si>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</si>
  <si>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</si>
  <si>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</si>
  <si>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</si>
  <si>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</si>
  <si>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</si>
  <si>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</si>
  <si>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</si>
  <si>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</si>
  <si>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</si>
  <si>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</si>
  <si>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</si>
  <si>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</si>
  <si>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</si>
  <si>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</si>
  <si>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</si>
  <si>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</si>
  <si>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</si>
  <si>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</si>
  <si>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</si>
  <si>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</si>
  <si>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</si>
  <si>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</si>
  <si>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</si>
  <si>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</si>
  <si>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</si>
  <si>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</si>
  <si>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</si>
  <si>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</si>
  <si>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</si>
  <si>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</si>
  <si>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</si>
  <si>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</si>
  <si>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</si>
  <si>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</si>
  <si>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</si>
  <si>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</si>
  <si>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</si>
  <si>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</si>
  <si>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</si>
  <si>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</si>
  <si>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</si>
  <si>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</si>
  <si>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</si>
  <si>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</si>
  <si>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</si>
  <si>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</si>
  <si>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</si>
  <si>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</si>
  <si>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</si>
  <si>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</si>
  <si>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</si>
  <si>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</si>
  <si>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</si>
  <si>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</si>
  <si>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</si>
  <si>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</si>
  <si>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</si>
  <si>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</si>
  <si>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</si>
  <si>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</si>
  <si>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</si>
  <si>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</si>
  <si>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</si>
  <si>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</si>
  <si>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</si>
  <si>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</si>
  <si>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</si>
  <si>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</si>
  <si>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</si>
  <si>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</si>
  <si>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</si>
  <si>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</si>
  <si>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</si>
  <si>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</si>
  <si>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</si>
  <si>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</si>
  <si>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</si>
  <si>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Annual Ball</t>
  </si>
  <si>
    <t>Social Officer</t>
  </si>
  <si>
    <t>Allergies</t>
  </si>
  <si>
    <t>Not enough room</t>
  </si>
  <si>
    <t>Results of inebriation</t>
  </si>
  <si>
    <t>Ensure the venue has enough room and clear out a wide open space</t>
  </si>
  <si>
    <t>Immediately call 999 and call medical support</t>
  </si>
  <si>
    <t>Keep track of attendance throughout the event, provide emergency number that attendants can call to communicate with the committee, provide other emergency numbers that might be needed, provide map of the place to be visited, ask about any life threatening illnesses attendants might suffer from and remind them to have any medication with them.</t>
  </si>
  <si>
    <t>Provide emergency number that attendants can call to communicate with the committee, provide other emergency numbers that might be needed. Have security number available.</t>
  </si>
  <si>
    <t>Call emergency numbers if needed, deescalate conflict, provide psychological support to people that might become upset.</t>
  </si>
  <si>
    <t>Picnics</t>
  </si>
  <si>
    <t>Uneven surfaces at venue</t>
  </si>
  <si>
    <t>Potential attackers</t>
  </si>
  <si>
    <t>Trips, falls, injury, society members will be affected</t>
  </si>
  <si>
    <t>Injury due to drunkeness or aggression, trips, falls, psychological distress,alcohol poisoning</t>
  </si>
  <si>
    <t>Injuries occurring from tripping and falling</t>
  </si>
  <si>
    <t>Dangerous allergic reactions, food poisoning</t>
  </si>
  <si>
    <t>Keep track of attendance throughout the event, provide emergency number that attendants can call to communicate with the committee, provide other emergency numbers that might be needed, provide map of the place to be visited, ask about any life threatening illnesses</t>
  </si>
  <si>
    <t>Contact participatns who might be lost, identify shelter if the weather makes it unsuitable to be outside, contact emergency services if needed</t>
  </si>
  <si>
    <t>Poor weather</t>
  </si>
  <si>
    <t>Illness triggered by poor weather conditions such as pneumonia and heat stroke</t>
  </si>
  <si>
    <t>Make a note of the weather on the scheduled day of the pic nic to make sure it is suitable, choose a time when the park is unlikely to be overcrowded, advise people on the type of clothing they should be wearing, keep in mind a closed space (e.g. café) to which the attendants could be relocated if the weather suddenly changes, keep track of attendance make sure no people apart from the signed up participants join the group, ask for all participants' numbers so they can be contacted in case of emergency</t>
  </si>
  <si>
    <t>Move event indoors if the weather is unsuitable for an outdoor event.  Contact participants that might have become lost to advise them on the location. Promptly reply to participants who might call the committee.</t>
  </si>
  <si>
    <t>Museum visits</t>
  </si>
  <si>
    <t>Pub socials</t>
  </si>
  <si>
    <t>Lack of suitable transport</t>
  </si>
  <si>
    <t>Inability to access space</t>
  </si>
  <si>
    <t>Keep track of attendance, provide an obvious meeting point so people do not feel confused, provide a committee member's number,  ask for all participants' numbers so they can be contacted in case of emergency</t>
  </si>
  <si>
    <t>Contact participants who might be lost, escort people who might feel claustraphobic outside, contact emergency services if needed, liaise with museum staff in case there is an accident involving artefacts</t>
  </si>
  <si>
    <t>Provide the contact number of a committee member. Provide a map of area so that they can find you. Move to a meeting point.</t>
  </si>
  <si>
    <t>Tripping/stepping on artefacts</t>
  </si>
  <si>
    <t>Trips, falls, injury, financial fines</t>
  </si>
  <si>
    <t>Ensure the space is appropriate  for the number of people, keep then in line and ask them to be careful.</t>
  </si>
  <si>
    <t>Alcohol overconsunption, spiking</t>
  </si>
  <si>
    <t>Injury due to drunkeness or aggression, trips, falls, phychological distress</t>
  </si>
  <si>
    <t>Deescalate conflict, provide water or coffee to people struggling with drunkeness, , call emergency services if needed</t>
  </si>
  <si>
    <t>Overcrowding in areas</t>
  </si>
  <si>
    <t>Physical injuries and psychological damage on participants</t>
  </si>
  <si>
    <t>Alcohol poisoning, injury due to drunkeness or aggression, trips, falls, phychological distress</t>
  </si>
  <si>
    <t>Do venue viewings before conducting a pub social, estimate number of participants the venue is able to hold, set a limit of tickets to sell</t>
  </si>
  <si>
    <t>Monitor movement of crowds, direct people to less crowded areas</t>
  </si>
  <si>
    <t>Provide emergency number that attendants can call to communicate with the committee, provide other emergency numbers that might be needed. Keep track of attendance. Have security number available.</t>
  </si>
  <si>
    <t>Theatre visits</t>
  </si>
  <si>
    <t>Cramped space</t>
  </si>
  <si>
    <t>Estimate number of participants activity leader is comfortable to lead, set a limit of tickets to sell</t>
  </si>
  <si>
    <t>Steep staircases, uneven surfaces</t>
  </si>
  <si>
    <t>Injury, trips, falls, phychological distress</t>
  </si>
  <si>
    <t>Ensure participants are cautious, keep track of attendance and warn them of stairs, ensure access for disabled individuals is available.</t>
  </si>
  <si>
    <t>Contact emergency services if needed, separate aggressive individuals.</t>
  </si>
  <si>
    <t>Flashing lights, intense music</t>
  </si>
  <si>
    <t>Injury, trips, falls, phychological distress, epileptic seisure</t>
  </si>
  <si>
    <t>Film nights</t>
  </si>
  <si>
    <t>Workshops</t>
  </si>
  <si>
    <t>Workshop Officer</t>
  </si>
  <si>
    <t>Muscle strain / sprain (society members setting up the event)</t>
  </si>
  <si>
    <t>In an emergency, call 222 for emergency services.</t>
  </si>
  <si>
    <t>Reputational risk to the club/society, Union, UCL</t>
  </si>
  <si>
    <t>External speakers speaking insensitively / about controversial topics</t>
  </si>
  <si>
    <t xml:space="preserve">Make a public apology on social media platforms acknowledging incident with speaker and disclaiming affiliation with speaker's opinions. </t>
  </si>
  <si>
    <t>Submit an external speaker form at least ten working days before the proposed event date. Ensure the speaker agrees to the SU's external speaker policy.</t>
  </si>
  <si>
    <t>Book UCL porters to deliver furniture to point of use. Use team lifts (people lifting together) to move heavy items Use good lifting techniques (bend down, use your legs not your 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</si>
</sst>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vertical="center" wrapText="1"/>
      <protection locked="0"/>
    </xf>
    <xf numFmtId="0" fontId="1" fillId="2" borderId="1" xfId="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4" fillId="2" borderId="0" xfId="0" applyFont="1" applyFill="1" applyAlignment="1">
      <alignment vertical="center"/>
    </xf>
    <xf numFmtId="0" fontId="1" fillId="2" borderId="9"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 fillId="2" borderId="6"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2"/>
  <sheetViews>
    <sheetView tabSelected="1" topLeftCell="A23" zoomScale="93" zoomScaleNormal="85" workbookViewId="0">
      <selection activeCell="C27" sqref="C2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5" t="s">
        <v>127</v>
      </c>
      <c r="C2" s="35"/>
      <c r="D2" s="35"/>
      <c r="E2" s="35"/>
      <c r="F2" s="35"/>
      <c r="G2" s="35"/>
      <c r="H2" s="35"/>
      <c r="I2" s="35"/>
      <c r="J2" s="3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5"/>
      <c r="C3" s="25"/>
      <c r="D3" s="25"/>
      <c r="E3" s="25"/>
      <c r="F3" s="25"/>
      <c r="G3" s="25"/>
      <c r="H3" s="25"/>
      <c r="I3" s="25"/>
      <c r="J3" s="2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3" t="s">
        <v>113</v>
      </c>
      <c r="C4" s="24" t="s">
        <v>104</v>
      </c>
      <c r="D4" s="24" t="s">
        <v>87</v>
      </c>
      <c r="E4" s="24" t="s">
        <v>114</v>
      </c>
      <c r="F4" s="24" t="s">
        <v>115</v>
      </c>
      <c r="G4" s="24" t="s">
        <v>116</v>
      </c>
      <c r="H4" s="24" t="s">
        <v>117</v>
      </c>
      <c r="I4" s="23" t="s">
        <v>118</v>
      </c>
      <c r="J4" s="24"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1" t="s">
        <v>88</v>
      </c>
      <c r="C5" s="22" t="s">
        <v>105</v>
      </c>
      <c r="D5" s="22" t="s">
        <v>89</v>
      </c>
      <c r="E5" s="22" t="s">
        <v>90</v>
      </c>
      <c r="F5" s="22" t="s">
        <v>120</v>
      </c>
      <c r="G5" s="22" t="s">
        <v>102</v>
      </c>
      <c r="H5" s="22" t="s">
        <v>101</v>
      </c>
      <c r="I5" s="21" t="s">
        <v>126</v>
      </c>
      <c r="J5" s="22"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33" t="s">
        <v>112</v>
      </c>
      <c r="C6" s="33" t="s">
        <v>106</v>
      </c>
      <c r="D6" s="19" t="s">
        <v>92</v>
      </c>
      <c r="E6" s="19" t="s">
        <v>93</v>
      </c>
      <c r="F6" s="19" t="s">
        <v>94</v>
      </c>
      <c r="G6" s="19">
        <v>2</v>
      </c>
      <c r="H6" s="19">
        <v>2</v>
      </c>
      <c r="I6" s="20">
        <f>G6*H6</f>
        <v>4</v>
      </c>
      <c r="J6" s="19"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34"/>
      <c r="C7" s="34"/>
      <c r="D7" s="17" t="s">
        <v>71</v>
      </c>
      <c r="E7" s="17" t="s">
        <v>108</v>
      </c>
      <c r="F7" s="17" t="s">
        <v>121</v>
      </c>
      <c r="G7" s="17">
        <v>2</v>
      </c>
      <c r="H7" s="17">
        <v>1</v>
      </c>
      <c r="I7" s="18">
        <f t="shared" ref="I7:I20" si="0">G7*H7</f>
        <v>2</v>
      </c>
      <c r="J7" s="17"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7" t="s">
        <v>110</v>
      </c>
      <c r="C8" s="17" t="s">
        <v>107</v>
      </c>
      <c r="D8" s="17" t="s">
        <v>95</v>
      </c>
      <c r="E8" s="17" t="s">
        <v>96</v>
      </c>
      <c r="F8" s="17" t="s">
        <v>97</v>
      </c>
      <c r="G8" s="17">
        <v>2</v>
      </c>
      <c r="H8" s="17">
        <v>2</v>
      </c>
      <c r="I8" s="18">
        <f t="shared" si="0"/>
        <v>4</v>
      </c>
      <c r="J8" s="17"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7" t="s">
        <v>111</v>
      </c>
      <c r="C9" s="17" t="s">
        <v>107</v>
      </c>
      <c r="D9" s="17" t="s">
        <v>98</v>
      </c>
      <c r="E9" s="17" t="s">
        <v>99</v>
      </c>
      <c r="F9" s="17" t="s">
        <v>100</v>
      </c>
      <c r="G9" s="17">
        <v>2</v>
      </c>
      <c r="H9" s="17">
        <v>1</v>
      </c>
      <c r="I9" s="18">
        <f t="shared" si="0"/>
        <v>2</v>
      </c>
      <c r="J9" s="17"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78.5" x14ac:dyDescent="0.2">
      <c r="A10" s="1"/>
      <c r="B10" s="31" t="s">
        <v>128</v>
      </c>
      <c r="C10" s="31" t="s">
        <v>129</v>
      </c>
      <c r="D10" s="27" t="s">
        <v>130</v>
      </c>
      <c r="E10" s="27" t="s">
        <v>144</v>
      </c>
      <c r="F10" s="27" t="s">
        <v>135</v>
      </c>
      <c r="G10" s="29">
        <v>2</v>
      </c>
      <c r="H10" s="29">
        <v>4</v>
      </c>
      <c r="I10" s="4">
        <f t="shared" si="0"/>
        <v>8</v>
      </c>
      <c r="J10" s="27" t="s">
        <v>134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63.75" x14ac:dyDescent="0.2">
      <c r="A11" s="1"/>
      <c r="B11" s="36"/>
      <c r="C11" s="36"/>
      <c r="D11" s="27" t="s">
        <v>131</v>
      </c>
      <c r="E11" s="27" t="s">
        <v>143</v>
      </c>
      <c r="F11" s="27" t="s">
        <v>133</v>
      </c>
      <c r="G11" s="29">
        <v>2</v>
      </c>
      <c r="H11" s="29">
        <v>2</v>
      </c>
      <c r="I11" s="4">
        <f t="shared" si="0"/>
        <v>4</v>
      </c>
      <c r="J11" s="27" t="s">
        <v>137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9.25" x14ac:dyDescent="0.2">
      <c r="A12" s="6"/>
      <c r="B12" s="32"/>
      <c r="C12" s="32"/>
      <c r="D12" s="27" t="s">
        <v>132</v>
      </c>
      <c r="E12" s="27" t="s">
        <v>142</v>
      </c>
      <c r="F12" s="27" t="s">
        <v>136</v>
      </c>
      <c r="G12" s="29">
        <v>2</v>
      </c>
      <c r="H12" s="29">
        <v>3</v>
      </c>
      <c r="I12" s="4">
        <f t="shared" si="0"/>
        <v>6</v>
      </c>
      <c r="J12" s="27" t="s">
        <v>137</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140.25" x14ac:dyDescent="0.2">
      <c r="A13" s="1"/>
      <c r="B13" s="31" t="s">
        <v>138</v>
      </c>
      <c r="C13" s="31" t="s">
        <v>129</v>
      </c>
      <c r="D13" s="27" t="s">
        <v>139</v>
      </c>
      <c r="E13" s="27" t="s">
        <v>141</v>
      </c>
      <c r="F13" s="27" t="s">
        <v>145</v>
      </c>
      <c r="G13" s="29">
        <v>2</v>
      </c>
      <c r="H13" s="29">
        <v>2</v>
      </c>
      <c r="I13" s="4">
        <f t="shared" si="0"/>
        <v>4</v>
      </c>
      <c r="J13" s="27" t="s">
        <v>146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40.25" x14ac:dyDescent="0.2">
      <c r="A14" s="1"/>
      <c r="B14" s="36"/>
      <c r="C14" s="36"/>
      <c r="D14" s="27" t="s">
        <v>140</v>
      </c>
      <c r="E14" s="27" t="s">
        <v>165</v>
      </c>
      <c r="F14" s="27" t="s">
        <v>145</v>
      </c>
      <c r="G14" s="29">
        <v>2</v>
      </c>
      <c r="H14" s="29">
        <v>2</v>
      </c>
      <c r="I14" s="4">
        <f t="shared" si="0"/>
        <v>4</v>
      </c>
      <c r="J14" s="27" t="s">
        <v>137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55" x14ac:dyDescent="0.2">
      <c r="A15" s="1"/>
      <c r="B15" s="32"/>
      <c r="C15" s="32"/>
      <c r="D15" s="27" t="s">
        <v>147</v>
      </c>
      <c r="E15" s="27" t="s">
        <v>148</v>
      </c>
      <c r="F15" s="27" t="s">
        <v>149</v>
      </c>
      <c r="G15" s="29">
        <v>1</v>
      </c>
      <c r="H15" s="29">
        <v>2</v>
      </c>
      <c r="I15" s="4">
        <f t="shared" si="0"/>
        <v>2</v>
      </c>
      <c r="J15" s="27" t="s">
        <v>150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14.75" x14ac:dyDescent="0.2">
      <c r="A16" s="1"/>
      <c r="B16" s="31" t="s">
        <v>151</v>
      </c>
      <c r="C16" s="31" t="s">
        <v>129</v>
      </c>
      <c r="D16" s="30" t="s">
        <v>153</v>
      </c>
      <c r="E16" s="27" t="s">
        <v>154</v>
      </c>
      <c r="F16" s="27" t="s">
        <v>155</v>
      </c>
      <c r="G16" s="29">
        <v>2</v>
      </c>
      <c r="H16" s="29">
        <v>2</v>
      </c>
      <c r="I16" s="4">
        <f t="shared" si="0"/>
        <v>4</v>
      </c>
      <c r="J16" s="27" t="s">
        <v>156</v>
      </c>
      <c r="K16" s="1"/>
    </row>
    <row r="17" spans="1:11" ht="114.75" x14ac:dyDescent="0.2">
      <c r="A17" s="1"/>
      <c r="B17" s="36"/>
      <c r="C17" s="36"/>
      <c r="D17" s="27" t="s">
        <v>80</v>
      </c>
      <c r="E17" s="27" t="s">
        <v>154</v>
      </c>
      <c r="F17" s="27" t="s">
        <v>155</v>
      </c>
      <c r="G17" s="29">
        <v>1</v>
      </c>
      <c r="H17" s="29">
        <v>1</v>
      </c>
      <c r="I17" s="4">
        <f t="shared" si="0"/>
        <v>1</v>
      </c>
      <c r="J17" s="27" t="s">
        <v>157</v>
      </c>
      <c r="K17" s="1"/>
    </row>
    <row r="18" spans="1:11" ht="114.75" x14ac:dyDescent="0.2">
      <c r="A18" s="1"/>
      <c r="B18" s="32"/>
      <c r="C18" s="32"/>
      <c r="D18" s="27" t="s">
        <v>158</v>
      </c>
      <c r="E18" s="27" t="s">
        <v>159</v>
      </c>
      <c r="F18" s="27" t="s">
        <v>160</v>
      </c>
      <c r="G18" s="29">
        <v>1</v>
      </c>
      <c r="H18" s="29">
        <v>3</v>
      </c>
      <c r="I18" s="4">
        <f t="shared" si="0"/>
        <v>3</v>
      </c>
      <c r="J18" s="27" t="s">
        <v>156</v>
      </c>
      <c r="K18" s="1"/>
    </row>
    <row r="19" spans="1:11" ht="114.75" x14ac:dyDescent="0.2">
      <c r="A19" s="1"/>
      <c r="B19" s="31" t="s">
        <v>152</v>
      </c>
      <c r="C19" s="31" t="s">
        <v>129</v>
      </c>
      <c r="D19" s="27" t="s">
        <v>161</v>
      </c>
      <c r="E19" s="27" t="s">
        <v>166</v>
      </c>
      <c r="F19" s="27" t="s">
        <v>155</v>
      </c>
      <c r="G19" s="29">
        <v>2</v>
      </c>
      <c r="H19" s="29">
        <v>2</v>
      </c>
      <c r="I19" s="4">
        <f t="shared" si="0"/>
        <v>4</v>
      </c>
      <c r="J19" s="5" t="s">
        <v>163</v>
      </c>
      <c r="K19" s="1"/>
    </row>
    <row r="20" spans="1:11" ht="114.75" x14ac:dyDescent="0.2">
      <c r="A20" s="1"/>
      <c r="B20" s="36"/>
      <c r="C20" s="36"/>
      <c r="D20" s="27" t="s">
        <v>71</v>
      </c>
      <c r="E20" s="27" t="s">
        <v>162</v>
      </c>
      <c r="F20" s="27" t="s">
        <v>155</v>
      </c>
      <c r="G20" s="29">
        <v>1</v>
      </c>
      <c r="H20" s="29">
        <v>2</v>
      </c>
      <c r="I20" s="4">
        <f t="shared" si="0"/>
        <v>2</v>
      </c>
      <c r="J20" s="5" t="s">
        <v>163</v>
      </c>
      <c r="K20" s="1"/>
    </row>
    <row r="21" spans="1:11" ht="76.5" x14ac:dyDescent="0.2">
      <c r="B21" s="36"/>
      <c r="C21" s="36"/>
      <c r="D21" s="30" t="s">
        <v>164</v>
      </c>
      <c r="E21" s="27" t="s">
        <v>165</v>
      </c>
      <c r="F21" s="27" t="s">
        <v>167</v>
      </c>
      <c r="G21" s="29">
        <v>2</v>
      </c>
      <c r="H21" s="29">
        <v>2</v>
      </c>
      <c r="I21" s="4">
        <f t="shared" ref="I21:I25" si="1">G21*H21</f>
        <v>4</v>
      </c>
      <c r="J21" s="27" t="s">
        <v>168</v>
      </c>
    </row>
    <row r="22" spans="1:11" ht="102" x14ac:dyDescent="0.2">
      <c r="B22" s="36"/>
      <c r="C22" s="36"/>
      <c r="D22" s="27" t="s">
        <v>132</v>
      </c>
      <c r="E22" s="27" t="s">
        <v>142</v>
      </c>
      <c r="F22" s="27" t="s">
        <v>169</v>
      </c>
      <c r="G22" s="29">
        <v>2</v>
      </c>
      <c r="H22" s="29">
        <v>3</v>
      </c>
      <c r="I22" s="4">
        <f t="shared" si="1"/>
        <v>6</v>
      </c>
      <c r="J22" s="27" t="s">
        <v>137</v>
      </c>
    </row>
    <row r="23" spans="1:11" ht="140.25" x14ac:dyDescent="0.2">
      <c r="B23" s="32"/>
      <c r="C23" s="32"/>
      <c r="D23" s="27" t="s">
        <v>140</v>
      </c>
      <c r="E23" s="27" t="s">
        <v>165</v>
      </c>
      <c r="F23" s="27" t="s">
        <v>145</v>
      </c>
      <c r="G23" s="29">
        <v>2</v>
      </c>
      <c r="H23" s="29">
        <v>2</v>
      </c>
      <c r="I23" s="4">
        <f t="shared" si="1"/>
        <v>4</v>
      </c>
      <c r="J23" s="27" t="s">
        <v>137</v>
      </c>
    </row>
    <row r="24" spans="1:11" ht="51" x14ac:dyDescent="0.2">
      <c r="B24" s="31" t="s">
        <v>170</v>
      </c>
      <c r="C24" s="31" t="s">
        <v>129</v>
      </c>
      <c r="D24" s="27" t="s">
        <v>171</v>
      </c>
      <c r="E24" s="27" t="s">
        <v>165</v>
      </c>
      <c r="F24" s="27" t="s">
        <v>172</v>
      </c>
      <c r="G24" s="29">
        <v>2</v>
      </c>
      <c r="H24" s="29">
        <v>2</v>
      </c>
      <c r="I24" s="4">
        <f t="shared" ref="I24" si="2">G24*H24</f>
        <v>4</v>
      </c>
      <c r="J24" s="27" t="s">
        <v>168</v>
      </c>
    </row>
    <row r="25" spans="1:11" ht="76.5" x14ac:dyDescent="0.2">
      <c r="B25" s="36"/>
      <c r="C25" s="36"/>
      <c r="D25" s="27" t="s">
        <v>173</v>
      </c>
      <c r="E25" s="27" t="s">
        <v>174</v>
      </c>
      <c r="F25" s="27" t="s">
        <v>175</v>
      </c>
      <c r="G25" s="29">
        <v>1</v>
      </c>
      <c r="H25" s="29">
        <v>3</v>
      </c>
      <c r="I25" s="4">
        <f t="shared" si="1"/>
        <v>3</v>
      </c>
      <c r="J25" s="27" t="s">
        <v>176</v>
      </c>
    </row>
    <row r="26" spans="1:11" ht="140.25" x14ac:dyDescent="0.2">
      <c r="B26" s="32"/>
      <c r="C26" s="32"/>
      <c r="D26" s="27" t="s">
        <v>177</v>
      </c>
      <c r="E26" s="27" t="s">
        <v>178</v>
      </c>
      <c r="F26" s="27" t="s">
        <v>145</v>
      </c>
      <c r="G26" s="29">
        <v>1</v>
      </c>
      <c r="H26" s="29">
        <v>3</v>
      </c>
      <c r="I26" s="4">
        <f t="shared" ref="I26:I28" si="3">G26*H26</f>
        <v>3</v>
      </c>
      <c r="J26" s="5" t="s">
        <v>137</v>
      </c>
    </row>
    <row r="27" spans="1:11" ht="89.25" x14ac:dyDescent="0.2">
      <c r="B27" s="28" t="s">
        <v>179</v>
      </c>
      <c r="C27" s="28" t="s">
        <v>129</v>
      </c>
      <c r="D27" s="5" t="s">
        <v>98</v>
      </c>
      <c r="E27" s="27" t="s">
        <v>182</v>
      </c>
      <c r="F27" s="27" t="s">
        <v>188</v>
      </c>
      <c r="G27" s="29">
        <v>2</v>
      </c>
      <c r="H27" s="29">
        <v>3</v>
      </c>
      <c r="I27" s="4">
        <f t="shared" si="3"/>
        <v>6</v>
      </c>
      <c r="J27" s="27" t="s">
        <v>183</v>
      </c>
    </row>
    <row r="28" spans="1:11" ht="89.1" customHeight="1" x14ac:dyDescent="0.2">
      <c r="B28" s="31" t="s">
        <v>180</v>
      </c>
      <c r="C28" s="31" t="s">
        <v>181</v>
      </c>
      <c r="D28" s="27" t="s">
        <v>185</v>
      </c>
      <c r="E28" s="27" t="s">
        <v>184</v>
      </c>
      <c r="F28" s="27" t="s">
        <v>187</v>
      </c>
      <c r="G28" s="29">
        <v>2</v>
      </c>
      <c r="H28" s="29">
        <v>2</v>
      </c>
      <c r="I28" s="4">
        <f t="shared" si="3"/>
        <v>4</v>
      </c>
      <c r="J28" s="27" t="s">
        <v>186</v>
      </c>
    </row>
    <row r="29" spans="1:11" ht="89.25" x14ac:dyDescent="0.2">
      <c r="B29" s="32"/>
      <c r="C29" s="32"/>
      <c r="D29" s="27" t="s">
        <v>98</v>
      </c>
      <c r="E29" s="27" t="s">
        <v>182</v>
      </c>
      <c r="F29" s="27" t="s">
        <v>188</v>
      </c>
      <c r="G29" s="29">
        <v>2</v>
      </c>
      <c r="H29" s="29">
        <v>3</v>
      </c>
      <c r="I29" s="4">
        <f>G29*H29</f>
        <v>6</v>
      </c>
      <c r="J29" s="27" t="s">
        <v>183</v>
      </c>
    </row>
    <row r="32" spans="1:11" x14ac:dyDescent="0.2">
      <c r="B32" s="3" t="s">
        <v>103</v>
      </c>
    </row>
  </sheetData>
  <mergeCells count="15">
    <mergeCell ref="B28:B29"/>
    <mergeCell ref="C28:C29"/>
    <mergeCell ref="B6:B7"/>
    <mergeCell ref="C6:C7"/>
    <mergeCell ref="B2:J2"/>
    <mergeCell ref="C10:C12"/>
    <mergeCell ref="B10:B12"/>
    <mergeCell ref="B24:B26"/>
    <mergeCell ref="C24:C26"/>
    <mergeCell ref="B13:B15"/>
    <mergeCell ref="C13:C15"/>
    <mergeCell ref="B16:B18"/>
    <mergeCell ref="C16:C18"/>
    <mergeCell ref="B19:B23"/>
    <mergeCell ref="C19: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0" zoomScale="85" zoomScaleNormal="85" workbookViewId="0">
      <selection activeCell="H21" sqref="H21"/>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9"/>
      <c r="C1" s="9"/>
      <c r="D1" s="10"/>
      <c r="E1" s="10"/>
      <c r="F1" s="11"/>
      <c r="G1" s="11"/>
      <c r="H1" s="11"/>
    </row>
    <row r="2" spans="2:8" ht="32.25" customHeight="1" thickBot="1" x14ac:dyDescent="0.25">
      <c r="B2" s="12" t="s">
        <v>0</v>
      </c>
      <c r="C2" s="13"/>
      <c r="D2" s="12" t="s">
        <v>1</v>
      </c>
      <c r="E2" s="13"/>
      <c r="F2" s="12" t="s">
        <v>2</v>
      </c>
      <c r="G2" s="1"/>
      <c r="H2" s="14" t="s">
        <v>3</v>
      </c>
    </row>
    <row r="3" spans="2:8" ht="32.25" customHeight="1" thickBot="1" x14ac:dyDescent="0.25">
      <c r="B3" s="15" t="s">
        <v>4</v>
      </c>
      <c r="C3" s="16"/>
      <c r="D3" s="15" t="s">
        <v>5</v>
      </c>
      <c r="E3" s="16"/>
      <c r="F3" s="15" t="s">
        <v>6</v>
      </c>
      <c r="G3" s="1"/>
      <c r="H3" s="15" t="s">
        <v>10</v>
      </c>
    </row>
    <row r="4" spans="2:8" ht="32.25" customHeight="1" thickBot="1" x14ac:dyDescent="0.25">
      <c r="B4" s="15" t="s">
        <v>7</v>
      </c>
      <c r="C4" s="16"/>
      <c r="D4" s="15" t="s">
        <v>8</v>
      </c>
      <c r="E4" s="16"/>
      <c r="F4" s="15" t="s">
        <v>9</v>
      </c>
      <c r="G4" s="1"/>
      <c r="H4" s="15" t="s">
        <v>14</v>
      </c>
    </row>
    <row r="5" spans="2:8" ht="32.25" customHeight="1" thickBot="1" x14ac:dyDescent="0.25">
      <c r="B5" s="15" t="s">
        <v>11</v>
      </c>
      <c r="C5" s="16"/>
      <c r="D5" s="15" t="s">
        <v>12</v>
      </c>
      <c r="E5" s="16"/>
      <c r="F5" s="15" t="s">
        <v>13</v>
      </c>
      <c r="G5" s="1"/>
      <c r="H5" s="15" t="s">
        <v>18</v>
      </c>
    </row>
    <row r="6" spans="2:8" ht="32.25" customHeight="1" thickBot="1" x14ac:dyDescent="0.25">
      <c r="B6" s="15" t="s">
        <v>15</v>
      </c>
      <c r="C6" s="16"/>
      <c r="D6" s="15" t="s">
        <v>16</v>
      </c>
      <c r="E6" s="16"/>
      <c r="F6" s="15" t="s">
        <v>17</v>
      </c>
      <c r="G6" s="1"/>
      <c r="H6" s="15" t="s">
        <v>22</v>
      </c>
    </row>
    <row r="7" spans="2:8" ht="32.25" customHeight="1" thickBot="1" x14ac:dyDescent="0.25">
      <c r="B7" s="15" t="s">
        <v>19</v>
      </c>
      <c r="C7" s="16"/>
      <c r="D7" s="15" t="s">
        <v>20</v>
      </c>
      <c r="E7" s="16"/>
      <c r="F7" s="15" t="s">
        <v>21</v>
      </c>
      <c r="G7" s="1"/>
      <c r="H7" s="15" t="s">
        <v>26</v>
      </c>
    </row>
    <row r="8" spans="2:8" ht="32.25" customHeight="1" thickBot="1" x14ac:dyDescent="0.25">
      <c r="B8" s="15" t="s">
        <v>23</v>
      </c>
      <c r="C8" s="16"/>
      <c r="D8" s="15" t="s">
        <v>24</v>
      </c>
      <c r="E8" s="16"/>
      <c r="F8" s="15" t="s">
        <v>25</v>
      </c>
      <c r="G8" s="1"/>
      <c r="H8" s="15" t="s">
        <v>29</v>
      </c>
    </row>
    <row r="9" spans="2:8" ht="32.25" customHeight="1" thickBot="1" x14ac:dyDescent="0.25">
      <c r="B9" s="15" t="s">
        <v>27</v>
      </c>
      <c r="C9" s="16"/>
      <c r="D9" s="1"/>
      <c r="E9" s="16"/>
      <c r="F9" s="15" t="s">
        <v>28</v>
      </c>
      <c r="G9" s="1"/>
      <c r="H9" s="15" t="s">
        <v>32</v>
      </c>
    </row>
    <row r="10" spans="2:8" ht="32.25" customHeight="1" thickBot="1" x14ac:dyDescent="0.25">
      <c r="B10" s="15" t="s">
        <v>30</v>
      </c>
      <c r="C10" s="16"/>
      <c r="D10" s="12" t="s">
        <v>34</v>
      </c>
      <c r="E10" s="16"/>
      <c r="F10" s="15" t="s">
        <v>31</v>
      </c>
      <c r="G10" s="1"/>
      <c r="H10" s="15" t="s">
        <v>36</v>
      </c>
    </row>
    <row r="11" spans="2:8" ht="32.25" customHeight="1" thickBot="1" x14ac:dyDescent="0.25">
      <c r="B11" s="15" t="s">
        <v>33</v>
      </c>
      <c r="C11" s="16"/>
      <c r="D11" s="15" t="s">
        <v>38</v>
      </c>
      <c r="E11" s="16"/>
      <c r="F11" s="15" t="s">
        <v>35</v>
      </c>
      <c r="G11" s="1"/>
      <c r="H11" s="15" t="s">
        <v>39</v>
      </c>
    </row>
    <row r="12" spans="2:8" ht="32.25" customHeight="1" thickBot="1" x14ac:dyDescent="0.25">
      <c r="B12" s="15" t="s">
        <v>37</v>
      </c>
      <c r="C12" s="16"/>
      <c r="D12" s="15" t="s">
        <v>41</v>
      </c>
      <c r="E12" s="16"/>
      <c r="F12" s="1"/>
      <c r="G12" s="1"/>
      <c r="H12" s="15" t="s">
        <v>42</v>
      </c>
    </row>
    <row r="13" spans="2:8" ht="32.25" customHeight="1" thickBot="1" x14ac:dyDescent="0.25">
      <c r="B13" s="15" t="s">
        <v>40</v>
      </c>
      <c r="C13" s="16"/>
      <c r="D13" s="15" t="s">
        <v>43</v>
      </c>
      <c r="E13" s="16"/>
      <c r="F13" s="14" t="s">
        <v>44</v>
      </c>
      <c r="G13" s="1"/>
      <c r="H13" s="15" t="s">
        <v>45</v>
      </c>
    </row>
    <row r="14" spans="2:8" ht="32.25" customHeight="1" thickBot="1" x14ac:dyDescent="0.25">
      <c r="B14" s="16"/>
      <c r="C14" s="16"/>
      <c r="D14" s="15" t="s">
        <v>46</v>
      </c>
      <c r="E14" s="16"/>
      <c r="F14" s="15" t="s">
        <v>50</v>
      </c>
      <c r="G14" s="1"/>
      <c r="H14" s="15" t="s">
        <v>47</v>
      </c>
    </row>
    <row r="15" spans="2:8" ht="32.25" customHeight="1" thickBot="1" x14ac:dyDescent="0.25">
      <c r="B15" s="12" t="s">
        <v>48</v>
      </c>
      <c r="C15" s="13"/>
      <c r="D15" s="15" t="s">
        <v>49</v>
      </c>
      <c r="E15" s="16"/>
      <c r="F15" s="15" t="s">
        <v>54</v>
      </c>
      <c r="G15" s="1"/>
      <c r="H15" s="15" t="s">
        <v>51</v>
      </c>
    </row>
    <row r="16" spans="2:8" ht="32.25" customHeight="1" thickBot="1" x14ac:dyDescent="0.25">
      <c r="B16" s="15" t="s">
        <v>52</v>
      </c>
      <c r="C16" s="16"/>
      <c r="D16" s="15" t="s">
        <v>53</v>
      </c>
      <c r="E16" s="16"/>
      <c r="F16" s="15" t="s">
        <v>58</v>
      </c>
      <c r="G16" s="1"/>
      <c r="H16" s="15" t="s">
        <v>55</v>
      </c>
    </row>
    <row r="17" spans="2:8" ht="32.25" customHeight="1" thickBot="1" x14ac:dyDescent="0.25">
      <c r="B17" s="15" t="s">
        <v>56</v>
      </c>
      <c r="C17" s="16"/>
      <c r="D17" s="15" t="s">
        <v>57</v>
      </c>
      <c r="E17" s="16"/>
      <c r="F17" s="15" t="s">
        <v>62</v>
      </c>
      <c r="G17" s="1"/>
      <c r="H17" s="15" t="s">
        <v>59</v>
      </c>
    </row>
    <row r="18" spans="2:8" ht="32.25" customHeight="1" thickBot="1" x14ac:dyDescent="0.25">
      <c r="B18" s="15" t="s">
        <v>60</v>
      </c>
      <c r="C18" s="16"/>
      <c r="D18" s="15" t="s">
        <v>61</v>
      </c>
      <c r="E18" s="1"/>
      <c r="F18" s="15" t="s">
        <v>65</v>
      </c>
      <c r="G18" s="1"/>
    </row>
    <row r="19" spans="2:8" ht="32.25" customHeight="1" thickBot="1" x14ac:dyDescent="0.25">
      <c r="B19" s="15" t="s">
        <v>63</v>
      </c>
      <c r="C19" s="16"/>
      <c r="D19" s="15" t="s">
        <v>64</v>
      </c>
      <c r="E19" s="16"/>
      <c r="F19" s="15" t="s">
        <v>68</v>
      </c>
      <c r="G19" s="1"/>
      <c r="H19" s="14" t="s">
        <v>69</v>
      </c>
    </row>
    <row r="20" spans="2:8" ht="32.25" customHeight="1" thickBot="1" x14ac:dyDescent="0.25">
      <c r="B20" s="15" t="s">
        <v>66</v>
      </c>
      <c r="C20" s="16"/>
      <c r="D20" s="15" t="s">
        <v>67</v>
      </c>
      <c r="E20" s="16"/>
      <c r="F20" s="15" t="s">
        <v>72</v>
      </c>
      <c r="G20" s="1"/>
      <c r="H20" s="15" t="s">
        <v>76</v>
      </c>
    </row>
    <row r="21" spans="2:8" ht="32.25" customHeight="1" thickBot="1" x14ac:dyDescent="0.25">
      <c r="B21" s="15" t="s">
        <v>70</v>
      </c>
      <c r="C21" s="16"/>
      <c r="D21" s="15" t="s">
        <v>71</v>
      </c>
      <c r="E21" s="16"/>
      <c r="F21" s="15" t="s">
        <v>75</v>
      </c>
      <c r="G21" s="1"/>
      <c r="H21" s="26" t="s">
        <v>124</v>
      </c>
    </row>
    <row r="22" spans="2:8" ht="32.25" customHeight="1" thickBot="1" x14ac:dyDescent="0.25">
      <c r="B22" s="15" t="s">
        <v>73</v>
      </c>
      <c r="C22" s="16"/>
      <c r="D22" s="15" t="s">
        <v>74</v>
      </c>
      <c r="E22" s="16"/>
      <c r="F22" s="15" t="s">
        <v>79</v>
      </c>
      <c r="G22" s="1"/>
      <c r="H22" s="26" t="s">
        <v>125</v>
      </c>
    </row>
    <row r="23" spans="2:8" ht="32.25" customHeight="1" thickBot="1" x14ac:dyDescent="0.25">
      <c r="B23" s="15" t="s">
        <v>77</v>
      </c>
      <c r="C23" s="16"/>
      <c r="D23" s="15" t="s">
        <v>78</v>
      </c>
      <c r="E23" s="16"/>
      <c r="F23" s="15" t="s">
        <v>81</v>
      </c>
      <c r="G23" s="1"/>
    </row>
    <row r="24" spans="2:8" ht="32.25" customHeight="1" thickBot="1" x14ac:dyDescent="0.25">
      <c r="B24" s="15" t="s">
        <v>80</v>
      </c>
      <c r="C24" s="1"/>
      <c r="E24" s="13"/>
      <c r="F24" s="15" t="s">
        <v>83</v>
      </c>
      <c r="G24" s="1"/>
    </row>
    <row r="25" spans="2:8" ht="32.25" customHeight="1" thickBot="1" x14ac:dyDescent="0.25">
      <c r="B25" s="15" t="s">
        <v>82</v>
      </c>
      <c r="C25" s="1"/>
      <c r="D25" s="1"/>
      <c r="E25" s="16"/>
      <c r="F25" s="15" t="s">
        <v>85</v>
      </c>
      <c r="G25" s="1"/>
    </row>
    <row r="26" spans="2:8" ht="32.25" customHeight="1" thickBot="1" x14ac:dyDescent="0.25">
      <c r="B26" s="15" t="s">
        <v>84</v>
      </c>
      <c r="C26" s="1"/>
      <c r="D26" s="1"/>
      <c r="E26" s="16"/>
      <c r="G26" s="1"/>
      <c r="H26" s="1"/>
    </row>
    <row r="27" spans="2:8" ht="32.25" customHeight="1" thickBot="1" x14ac:dyDescent="0.25">
      <c r="B27" s="15" t="s">
        <v>86</v>
      </c>
      <c r="C27" s="1"/>
      <c r="D27" s="1"/>
      <c r="E27" s="16"/>
      <c r="G27" s="1"/>
      <c r="H27" s="1"/>
    </row>
    <row r="28" spans="2:8" ht="14.25" customHeight="1" x14ac:dyDescent="0.2">
      <c r="C28" s="1"/>
      <c r="D28" s="1"/>
      <c r="E28" s="16"/>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2023-07-17T09:50:27Z</dcterms:modified>
</cp:coreProperties>
</file>