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FE8D7327-CD9B-4C1D-8ADC-C349FC61B402}"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2" l="1"/>
  <c r="I8" i="2"/>
  <c r="I11" i="2"/>
  <c r="I12" i="2"/>
  <c r="I10" i="2"/>
  <c r="I7" i="2"/>
  <c r="I6" i="2"/>
  <c r="I13" i="2"/>
  <c r="I14" i="2"/>
  <c r="I15" i="2"/>
  <c r="I16" i="2"/>
  <c r="I17" i="2"/>
  <c r="I23" i="2"/>
  <c r="I24" i="2"/>
  <c r="I25" i="2"/>
</calcChain>
</file>

<file path=xl/sharedStrings.xml><?xml version="1.0" encoding="utf-8"?>
<sst xmlns="http://schemas.openxmlformats.org/spreadsheetml/2006/main" count="194" uniqueCount="189">
  <si>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</si>
  <si>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</si>
  <si>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</si>
  <si>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</si>
  <si>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</si>
  <si>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</si>
  <si>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</si>
  <si>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</si>
  <si>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</si>
  <si>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</si>
  <si>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</si>
  <si>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</si>
  <si>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</si>
  <si>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</si>
  <si>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</si>
  <si>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</si>
  <si>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</si>
  <si>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</si>
  <si>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</si>
  <si>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</si>
  <si>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</si>
  <si>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</si>
  <si>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</si>
  <si>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</si>
  <si>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</si>
  <si>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</si>
  <si>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</si>
  <si>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</si>
  <si>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</si>
  <si>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</si>
  <si>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</si>
  <si>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</si>
  <si>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</si>
  <si>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</si>
  <si>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</si>
  <si>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</si>
  <si>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</si>
  <si>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</si>
  <si>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</si>
  <si>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</si>
  <si>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</si>
  <si>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</si>
  <si>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</si>
  <si>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</si>
  <si>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</si>
  <si>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</si>
  <si>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</si>
  <si>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</si>
  <si>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</si>
  <si>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</si>
  <si>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</si>
  <si>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</si>
  <si>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</si>
  <si>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</si>
  <si>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</si>
  <si>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</si>
  <si>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</si>
  <si>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</si>
  <si>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</si>
  <si>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</si>
  <si>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</si>
  <si>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</si>
  <si>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</si>
  <si>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</si>
  <si>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</si>
  <si>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</si>
  <si>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</si>
  <si>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</si>
  <si>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</si>
  <si>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</si>
  <si>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</si>
  <si>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</si>
  <si>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</si>
  <si>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</si>
  <si>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</si>
  <si>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</si>
  <si>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</si>
  <si>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</si>
  <si>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</si>
  <si>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</si>
  <si>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</si>
  <si>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</si>
  <si>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</si>
  <si>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</si>
  <si>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</si>
  <si>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</si>
  <si>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</si>
  <si>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</si>
  <si>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</si>
  <si>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</si>
  <si>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</si>
  <si>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</si>
  <si>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</si>
  <si>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</si>
  <si>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</si>
  <si>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</si>
  <si>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</si>
  <si>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</si>
  <si>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</si>
  <si>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</si>
  <si>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</si>
  <si>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</si>
  <si>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</si>
  <si>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</si>
  <si>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</si>
  <si>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</si>
  <si>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</si>
  <si>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</si>
  <si>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</si>
  <si>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</si>
  <si>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Head of Events &amp; Head of Engineering Projects</t>
  </si>
  <si>
    <t>Security risk to/ from external speakers to UCLES committee and attensing students.</t>
  </si>
  <si>
    <t>If firm/ speaker/ topic is source of contreversy, it may impact society's relationship with members and other society's. Can cause aggresion or violence between attendees..`</t>
  </si>
  <si>
    <t>Snacks are served during academic events, allergy hazards or choking hazards are possible with students and sponsor attendees</t>
  </si>
  <si>
    <t>Physical aggression leading to minor injury, verbal agression leading to upset, distress and/or reputational damage. Loss of Sponsor.</t>
  </si>
  <si>
    <t>Choking or severe allergic reaction. Maybe death.</t>
  </si>
  <si>
    <t>Provide a disclaimer to anyone who consumes the snacks that they may have allergens, and advice attendees to eat with caution.</t>
  </si>
  <si>
    <t>Big crowds should be managed and organisred i.e. ushering. Activity supervised by trained first aider. Participants informed of rules. External Speaker made aware of all possible hazards. Pre-visti venue.</t>
  </si>
  <si>
    <t xml:space="preserve">Make sure that invited firm is properly accomodated for with adequate organisation e.g. providing water for speakers or  marketting event effetively beforehand                              Constant communication with union and partner socities to ensure agreement on hosting a speaker or event.Honest and open communication amongst committe members and with sponsors;.  </t>
  </si>
  <si>
    <t xml:space="preserve">Any offended party, be it the hosted firm or participants, should be apologised to by committee with assurance no such offence will be repeated. The person raising the argument will be banned from future society events. </t>
  </si>
  <si>
    <t xml:space="preserve">Off-campus activities e.g. office or plant tour, insight days </t>
  </si>
  <si>
    <t xml:space="preserve"> Security risk to committee members, and/or event participants  - fire incident, fall, etc. </t>
  </si>
  <si>
    <t xml:space="preserve">Inicidence with transportation to and from acitivity, from which particpants may get lost. </t>
  </si>
  <si>
    <t>Physical injuries to          Individuals or firms from fire or falling. Additionally, major physical and unpredictable dangers from getting lost.  Due to transportation problems the participants might get lost. Participants losing their personal bellongings.</t>
  </si>
  <si>
    <t xml:space="preserve">Advise all where the emergency exits and alarms are. Provide members with a safe route to get to venue prior to event, 
</t>
  </si>
  <si>
    <t>A committee member should be a trained first aider and breifed on the safety precautions of the venue e.g. exit routes. They should be given a contact (i.e. president's number) incase they are lost.</t>
  </si>
  <si>
    <t>Unsafe behaviour or attidute from participants . (Violence/ Verbal profanity). Peer-Pressure</t>
  </si>
  <si>
    <t>Treasurer</t>
  </si>
  <si>
    <t>Social events (Pub crawl/ Bar Socials/Club Nights/ Ball)</t>
  </si>
  <si>
    <t>A reminder to participants should be sent explaining they are ambassadors of the Society and should behave accordingly same as they are also representing UCL.</t>
  </si>
  <si>
    <t>Lack of organisation throughout the day may cause small injuries. Participants not having been warned of the safety risks (particularly during a plant visit) may behave inappropriately. Reputational risk and firm is left with a bad impression of the society impacting future relationships. Society might loose members and sponsors.`</t>
  </si>
  <si>
    <t xml:space="preserve">Poor activity delivery. Chosing an unsuitable space,which has many slips. electrical or tripping hazards. </t>
  </si>
  <si>
    <t xml:space="preserve"> Ask for a briefing from the hosting firm before hand and ask for safety checks. Visit the venue before and make necessar modifications. Guidlines should be forwarded to event participants  </t>
  </si>
  <si>
    <t xml:space="preserve">Any participant misbehaving will be asked to leave. If in a remote location, transport is provided to take them home. </t>
  </si>
  <si>
    <t>Academic events - Speaker Events/ Networking Events/Engineering week/ Engineering Project and Workshops</t>
  </si>
  <si>
    <t xml:space="preserve">Food poisoning and/ or allergic reactions </t>
  </si>
  <si>
    <t xml:space="preserve">Overcrowding </t>
  </si>
  <si>
    <t xml:space="preserve">Drinking and presence of alcohol </t>
  </si>
  <si>
    <t xml:space="preserve">Alcohol cause  health issues such as alcohol poisoning, or extreme inhebtaition, puking etc. Violent or unsafebehaviour by drunk attendees (prone to fights, violent acts or language, lack of attention til wards their sourroundings)  </t>
  </si>
  <si>
    <t xml:space="preserve">Head of events  </t>
  </si>
  <si>
    <t xml:space="preserve">Head of events </t>
  </si>
  <si>
    <t>Any participant misbehaving will be asked to leave the premises of the event. If overly drunk, drinks will no longer be served to that individual. Any participant experiencing alcohol poisoning will be treated and assisted.. In an emergency call 222</t>
  </si>
  <si>
    <t xml:space="preserve"> Potential hospitalisation, anaphylactic shock</t>
  </si>
  <si>
    <t xml:space="preserve"> Members will be given the choice between meals and the option to mention any allergies. Place cards listing their allergies will be present at the event to avoid miscommunications.                          The Venue staff should be made aware of any dietary restrictions </t>
  </si>
  <si>
    <t xml:space="preserve">Violent, disrespectful or unsafe behavior </t>
  </si>
  <si>
    <t xml:space="preserve">There is a reputational risk for the society and university with attendees, onlookers  and venue. This could impact the societies future is left with a bad impression of the society impacting future relationships. Individuals might be emotionally or physically harmed depending on the actions, and certain groups offended.                            </t>
  </si>
  <si>
    <t xml:space="preserve">Welfare officer </t>
  </si>
  <si>
    <t>Members should be reminded of the rules they must follow before the event and that they are representing the university and society</t>
  </si>
  <si>
    <t xml:space="preserve">Any participant misbehaving will be asked to leave immediately and depending on the severity of their actions  appropriate future actions such as reporting them will be undertaken. Welfare officer will be available to sign post any affected individuals to the available resources and in an emergency 222 will be called </t>
  </si>
  <si>
    <t>Physical and/or emotional to individauals attending</t>
  </si>
  <si>
    <t xml:space="preserve">Only an appropriate amount of tickets should be sold, in relation to the size and capacity of the venue/room.       Tickets will have to be shown before entering the event             There will be constant Surveillance that no one  tries to sneek in at the doors </t>
  </si>
  <si>
    <t>Ask all participants to show tickets and remove any who have no proof of ticket. If overcrowding seems to be occurring immediately halt the event and ask small groups at the time to leave. Contact 222 in case of an emergency</t>
  </si>
  <si>
    <t xml:space="preserve">Fire </t>
  </si>
  <si>
    <t xml:space="preserve">Falling </t>
  </si>
  <si>
    <t xml:space="preserve">Physical and/ or emotional harm to individuals. </t>
  </si>
  <si>
    <t xml:space="preserve">Comittee should be  breifed on the safety precautions of the venue e.g. exit route. Security should be on hand and the venue should be in line with fire safety regulations. </t>
  </si>
  <si>
    <t xml:space="preserve">Comittee members should be briefed on any particularly dangerous parts of the venue (ex. Stairs) and guidelines should be in place (ex. No photos on stairs) </t>
  </si>
  <si>
    <t xml:space="preserve">Head of Events &amp; Head of Engineering Projects and head of sponsorship </t>
  </si>
  <si>
    <t xml:space="preserve">Limit consumption of alcohol at the union event. Training and breifing to comittee members, participating members and security before the event begins. Clear no tolerance policy for peer pressure  </t>
  </si>
  <si>
    <t>Physical injuries to individuals or firms who attended the event, and/or mental trauma from experience and no longer want to associate with the Engineering society/ UCL Students</t>
  </si>
  <si>
    <t>Reputational risk to the society as well as the union and UCL overall. Loss of sponsor and their trsut in society's ability to collaborate in the future.</t>
  </si>
  <si>
    <t xml:space="preserve">Poor activity delivery with external speaker events. Event is poorly organised and delivered. Sponsors are unhappy and subjected to confusion during prepartaion and execution of event   </t>
  </si>
  <si>
    <t>An event speaker request form should be submitted atleast 10 working days before proposed date. Full communication should be established between sponsor and committee member (Head of Sponsorship) who is organising the event so that no one is confused/ distressed</t>
  </si>
  <si>
    <t>We would ensure all future external speaker events are more thoroughly planned from the start. We would ensure, all forms are submitted, marketing is done punctually, and sponsor/speaker requests and concerns are responded to ahead of time.</t>
  </si>
  <si>
    <t xml:space="preserve"> Ignorance of rules and procedures during the preparation and time of networking/ academic events </t>
  </si>
  <si>
    <t>Lack of cooperation and communication of ideas between committee</t>
  </si>
  <si>
    <t>Can lead to aggression between members, planning does not go accordingly, marketing for the event is not done and turn-out is low. May cause physical conflict between the committee and create an unsafe environment for event attendees and reputational damage to the society and union</t>
  </si>
  <si>
    <t xml:space="preserve">Head of Events, President, Head of Sponsorship </t>
  </si>
  <si>
    <t xml:space="preserve">The president should encourage communication and detailed event planning with all members from the start, making sure to incoorporate everyone and follow up on their work so things are done one time and nobody feels unheard and becomes distressed. </t>
  </si>
  <si>
    <t xml:space="preserve"> May cause annoyance to the union, and be a negative impact for the society. Society may be shut down/ banned. For example, if new executives are entered to the committee without an election, or inter-collaboration  with other societies is done without informing the union first etc.</t>
  </si>
  <si>
    <t xml:space="preserve">All event rules and method of exceution for committe processes are on the union page. This must be read beforehand and allign with our plans. The activtiy officers and departmental societies coordinator are also good contacts to ask about any concerns or rules/ regulations we need to follow </t>
  </si>
  <si>
    <t>The society must communicate and fix the breaking of rules with the union. They must ensure the same mistake is never committed again and make a note for future committees.</t>
  </si>
  <si>
    <t>Physical injury to committee and event attendees. Memebers cannot enjoy the event they bought tickets for and request refunds if event is payed for. May cause reputational damage to society.</t>
  </si>
  <si>
    <t xml:space="preserve">Must visit the venue beforehand, measures must be taken to prep the room before the event like taping down wires/trip sources, and moving chairs/tables away from fire sources, or a new venue must be chosen. </t>
  </si>
  <si>
    <t xml:space="preserve"> In an emergency, call 999 for off campus emergency services.</t>
  </si>
  <si>
    <t xml:space="preserve"> In an emergency, call 999 for off campus events.</t>
  </si>
  <si>
    <t xml:space="preserve">The members feeling unwell should be assisted by the comittee and security on hand. In an emergency call 222 </t>
  </si>
  <si>
    <t>Emergency procedure should be followed. . In an emergency call 222 or 112</t>
  </si>
  <si>
    <t>In an emergency call 222 or 112</t>
  </si>
  <si>
    <t>Emergency aid is called immediatley, that is 222 on campus and 999 for external help. On-campus security can be called to help diffuse situtaions.</t>
  </si>
  <si>
    <t>The president should try and diffuse any agression as soon as it appears, and help everyone communicate their ideas without violence.On-campus security can be called to help diffuse situtaions.</t>
  </si>
  <si>
    <t xml:space="preserve"> In an emergency, call 222 for emergency services (on campus). On-campus security can be called to help diffuse situtaions.</t>
  </si>
  <si>
    <t>Emergency 999 can be called at any time. On-site security and first aid kits will also be deplyed as soon as any conflict or injury occurs.</t>
  </si>
  <si>
    <t>Event venue is hard to reach or find, may be located at the top of stairs, darkly lit and poorly ventilated/ has dust accumulation.</t>
  </si>
  <si>
    <t>Event attendees cannot find the room, and feel strained reaching there, especially if they're lots of stairs and they're a wheelchair/ disabled patient. Once there they can't see properly because it's dark - may feel unsafe. If they're an asthma patient, may be dangerous as they can inhale dust/ find it hard to breathe in a poorly ventialed room.</t>
  </si>
  <si>
    <t>Visit venue ahead of time, change if unsuitable. Instructions for reaching the room can be posted on social media/ email to event attendees. Chose a venue with a lift and open windows/ more space and good ventilation.</t>
  </si>
  <si>
    <t xml:space="preserve">Try and open windows if there are any, switch on more lights if available. Help people climb the stairs or start a live-stream of the event so people can still attend virtually. Call emergency 999 services if someone is physically hurt or having a reaction. </t>
  </si>
  <si>
    <t>In an emergency, call 222 for emergency services (on campus) and 999 (off campus). May also wish to call a trained first aider as well.</t>
  </si>
  <si>
    <t xml:space="preserve">Unsiutable event venue is chosen which is untidy, has fire, trip and electrical hazrds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</si>
</sst>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
      <sz val="11"/>
      <color rgb="FF2AAA9E"/>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0" applyFont="1" applyFill="1"/>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1" fillId="2" borderId="0" xfId="0" applyFont="1" applyFill="1" applyAlignment="1">
      <alignment wrapText="1"/>
    </xf>
    <xf numFmtId="0" fontId="11" fillId="2" borderId="9" xfId="1" applyFont="1" applyFill="1" applyBorder="1" applyAlignment="1" applyProtection="1">
      <alignment horizontal="center" vertical="center" wrapText="1"/>
      <protection locked="0"/>
    </xf>
    <xf numFmtId="0" fontId="11" fillId="2" borderId="1" xfId="1" applyFont="1" applyFill="1" applyBorder="1" applyAlignment="1" applyProtection="1">
      <alignment vertical="center" wrapText="1"/>
      <protection locked="0"/>
    </xf>
    <xf numFmtId="0" fontId="4" fillId="2" borderId="0" xfId="0" applyFont="1" applyFill="1" applyAlignment="1">
      <alignment horizontal="center" vertical="center"/>
    </xf>
    <xf numFmtId="0" fontId="14" fillId="5" borderId="6" xfId="0" applyFont="1" applyFill="1" applyBorder="1" applyAlignment="1">
      <alignment wrapText="1"/>
    </xf>
    <xf numFmtId="0" fontId="11" fillId="5" borderId="1" xfId="0" applyFont="1" applyFill="1" applyBorder="1" applyAlignment="1">
      <alignment wrapText="1"/>
    </xf>
    <xf numFmtId="0" fontId="12" fillId="5" borderId="1" xfId="0" applyFont="1" applyFill="1" applyBorder="1" applyAlignment="1">
      <alignment wrapText="1"/>
    </xf>
    <xf numFmtId="0" fontId="14" fillId="5" borderId="9" xfId="0" applyFont="1" applyFill="1" applyBorder="1" applyAlignment="1">
      <alignment wrapText="1"/>
    </xf>
    <xf numFmtId="0" fontId="15" fillId="5" borderId="1" xfId="0" applyFont="1" applyFill="1" applyBorder="1" applyAlignment="1">
      <alignment wrapText="1"/>
    </xf>
    <xf numFmtId="0" fontId="11" fillId="2" borderId="1" xfId="0" applyFont="1" applyFill="1" applyBorder="1" applyAlignment="1">
      <alignment wrapText="1"/>
    </xf>
    <xf numFmtId="0" fontId="11" fillId="5" borderId="9" xfId="0" applyFont="1" applyFill="1" applyBorder="1" applyAlignment="1">
      <alignment wrapText="1"/>
    </xf>
    <xf numFmtId="0" fontId="11" fillId="2" borderId="9"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1" fillId="2" borderId="10"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7"/>
  <sheetViews>
    <sheetView tabSelected="1" topLeftCell="A13" zoomScale="70" zoomScaleNormal="70" workbookViewId="0">
      <selection activeCell="F10" sqref="F10"/>
    </sheetView>
  </sheetViews>
  <sheetFormatPr defaultColWidth="9.140625" defaultRowHeight="14.25" x14ac:dyDescent="0.2"/>
  <cols>
    <col min="1" max="1" width="10.7109375" style="3" customWidth="1"/>
    <col min="2" max="2" width="24.7109375" style="3" customWidth="1"/>
    <col min="3" max="5" width="36.5703125" style="3" customWidth="1"/>
    <col min="6" max="8" width="24.7109375" style="3" customWidth="1"/>
    <col min="9" max="9" width="36.5703125" style="3" customWidth="1"/>
    <col min="10" max="11" width="24.71093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9" t="s">
        <v>109</v>
      </c>
      <c r="C2" s="39"/>
      <c r="D2" s="39"/>
      <c r="E2" s="39"/>
      <c r="F2" s="39"/>
      <c r="G2" s="39"/>
      <c r="H2" s="39"/>
      <c r="I2" s="39"/>
      <c r="J2" s="3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1" t="s">
        <v>98</v>
      </c>
      <c r="C4" s="22" t="s">
        <v>95</v>
      </c>
      <c r="D4" s="22" t="s">
        <v>87</v>
      </c>
      <c r="E4" s="22" t="s">
        <v>99</v>
      </c>
      <c r="F4" s="22" t="s">
        <v>100</v>
      </c>
      <c r="G4" s="22" t="s">
        <v>101</v>
      </c>
      <c r="H4" s="22" t="s">
        <v>102</v>
      </c>
      <c r="I4" s="21" t="s">
        <v>103</v>
      </c>
      <c r="J4" s="22"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9" t="s">
        <v>88</v>
      </c>
      <c r="C5" s="20" t="s">
        <v>96</v>
      </c>
      <c r="D5" s="20" t="s">
        <v>89</v>
      </c>
      <c r="E5" s="20" t="s">
        <v>90</v>
      </c>
      <c r="F5" s="20" t="s">
        <v>105</v>
      </c>
      <c r="G5" s="20" t="s">
        <v>93</v>
      </c>
      <c r="H5" s="20" t="s">
        <v>92</v>
      </c>
      <c r="I5" s="19" t="s">
        <v>108</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76.5" x14ac:dyDescent="0.2">
      <c r="A6" s="1"/>
      <c r="B6" s="37" t="s">
        <v>134</v>
      </c>
      <c r="C6" s="40" t="s">
        <v>157</v>
      </c>
      <c r="D6" s="17" t="s">
        <v>113</v>
      </c>
      <c r="E6" s="17" t="s">
        <v>115</v>
      </c>
      <c r="F6" s="17" t="s">
        <v>116</v>
      </c>
      <c r="G6" s="17">
        <v>1</v>
      </c>
      <c r="H6" s="17">
        <v>5</v>
      </c>
      <c r="I6" s="18">
        <f>G6*H6</f>
        <v>5</v>
      </c>
      <c r="J6" s="17" t="s">
        <v>187</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37"/>
      <c r="C7" s="37"/>
      <c r="D7" s="17" t="s">
        <v>112</v>
      </c>
      <c r="E7" s="17" t="s">
        <v>159</v>
      </c>
      <c r="F7" s="25" t="s">
        <v>117</v>
      </c>
      <c r="G7" s="17">
        <v>1</v>
      </c>
      <c r="H7" s="17">
        <v>5</v>
      </c>
      <c r="I7" s="18">
        <f>G7*H7</f>
        <v>5</v>
      </c>
      <c r="J7" s="15" t="s">
        <v>119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2" x14ac:dyDescent="0.2">
      <c r="A8" s="1"/>
      <c r="B8" s="37"/>
      <c r="C8" s="37"/>
      <c r="D8" s="17" t="s">
        <v>188</v>
      </c>
      <c r="E8" s="17" t="s">
        <v>172</v>
      </c>
      <c r="F8" s="34" t="s">
        <v>173</v>
      </c>
      <c r="G8" s="17">
        <v>1</v>
      </c>
      <c r="H8" s="17">
        <v>4</v>
      </c>
      <c r="I8" s="18">
        <f>G8*H8</f>
        <v>4</v>
      </c>
      <c r="J8" s="17" t="s">
        <v>179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27.5" x14ac:dyDescent="0.2">
      <c r="A9" s="1"/>
      <c r="B9" s="37"/>
      <c r="C9" s="37"/>
      <c r="D9" s="17" t="s">
        <v>183</v>
      </c>
      <c r="E9" s="17" t="s">
        <v>184</v>
      </c>
      <c r="F9" s="34" t="s">
        <v>185</v>
      </c>
      <c r="G9" s="17">
        <v>1</v>
      </c>
      <c r="H9" s="17">
        <v>4</v>
      </c>
      <c r="I9" s="18">
        <f>G9*H9</f>
        <v>4</v>
      </c>
      <c r="J9" s="17" t="s">
        <v>186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53" x14ac:dyDescent="0.2">
      <c r="A10" s="1"/>
      <c r="B10" s="37"/>
      <c r="C10" s="38"/>
      <c r="D10" s="17" t="s">
        <v>161</v>
      </c>
      <c r="E10" s="17" t="s">
        <v>160</v>
      </c>
      <c r="F10" s="34" t="s">
        <v>162</v>
      </c>
      <c r="G10" s="17">
        <v>2</v>
      </c>
      <c r="H10" s="17">
        <v>5</v>
      </c>
      <c r="I10" s="18">
        <f>G10*H10</f>
        <v>10</v>
      </c>
      <c r="J10" s="17" t="s">
        <v>163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27.5" x14ac:dyDescent="0.2">
      <c r="A11" s="1"/>
      <c r="B11" s="37"/>
      <c r="C11" s="37" t="s">
        <v>167</v>
      </c>
      <c r="D11" s="17" t="s">
        <v>165</v>
      </c>
      <c r="E11" s="17" t="s">
        <v>166</v>
      </c>
      <c r="F11" s="34" t="s">
        <v>168</v>
      </c>
      <c r="G11" s="17">
        <v>2</v>
      </c>
      <c r="H11" s="17">
        <v>4</v>
      </c>
      <c r="I11" s="18">
        <f t="shared" ref="I11:I12" si="0">G11*H11</f>
        <v>8</v>
      </c>
      <c r="J11" s="17" t="s">
        <v>180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53" x14ac:dyDescent="0.2">
      <c r="A12" s="1"/>
      <c r="B12" s="37"/>
      <c r="C12" s="37"/>
      <c r="D12" s="17" t="s">
        <v>164</v>
      </c>
      <c r="E12" s="17" t="s">
        <v>169</v>
      </c>
      <c r="F12" s="34" t="s">
        <v>170</v>
      </c>
      <c r="G12" s="17">
        <v>1</v>
      </c>
      <c r="H12" s="17">
        <v>5</v>
      </c>
      <c r="I12" s="18">
        <f t="shared" si="0"/>
        <v>5</v>
      </c>
      <c r="J12" s="17" t="s">
        <v>171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91.25" x14ac:dyDescent="0.2">
      <c r="A13" s="1"/>
      <c r="B13" s="38"/>
      <c r="C13" s="38"/>
      <c r="D13" s="15" t="s">
        <v>111</v>
      </c>
      <c r="E13" s="15" t="s">
        <v>114</v>
      </c>
      <c r="F13" s="15" t="s">
        <v>118</v>
      </c>
      <c r="G13" s="15">
        <v>2</v>
      </c>
      <c r="H13" s="15">
        <v>4</v>
      </c>
      <c r="I13" s="16">
        <f t="shared" ref="I13:I25" si="1">G13*H13</f>
        <v>8</v>
      </c>
      <c r="J13" s="17" t="s">
        <v>181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89.25" x14ac:dyDescent="0.2">
      <c r="A14" s="1"/>
      <c r="B14" s="36" t="s">
        <v>120</v>
      </c>
      <c r="C14" s="15" t="s">
        <v>97</v>
      </c>
      <c r="D14" s="15" t="s">
        <v>121</v>
      </c>
      <c r="E14" s="36" t="s">
        <v>123</v>
      </c>
      <c r="F14" s="26" t="s">
        <v>124</v>
      </c>
      <c r="G14" s="28">
        <v>2</v>
      </c>
      <c r="H14" s="15">
        <v>5</v>
      </c>
      <c r="I14" s="16">
        <f>G18*H14</f>
        <v>15</v>
      </c>
      <c r="J14" s="15" t="s">
        <v>174</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02" x14ac:dyDescent="0.2">
      <c r="A15" s="1"/>
      <c r="B15" s="37"/>
      <c r="C15" s="15" t="s">
        <v>97</v>
      </c>
      <c r="D15" s="15" t="s">
        <v>122</v>
      </c>
      <c r="E15" s="38"/>
      <c r="F15" s="15" t="s">
        <v>125</v>
      </c>
      <c r="G15" s="28">
        <v>1</v>
      </c>
      <c r="H15" s="15">
        <v>4</v>
      </c>
      <c r="I15" s="16">
        <f>G19*H15</f>
        <v>8</v>
      </c>
      <c r="J15" s="15" t="s">
        <v>175</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89.25" x14ac:dyDescent="0.2">
      <c r="A16" s="1"/>
      <c r="B16" s="37"/>
      <c r="C16" s="15" t="s">
        <v>110</v>
      </c>
      <c r="D16" s="15" t="s">
        <v>126</v>
      </c>
      <c r="E16" s="36" t="s">
        <v>130</v>
      </c>
      <c r="F16" s="15" t="s">
        <v>129</v>
      </c>
      <c r="G16" s="5">
        <v>3</v>
      </c>
      <c r="H16" s="5">
        <v>4</v>
      </c>
      <c r="I16" s="4">
        <f t="shared" si="1"/>
        <v>12</v>
      </c>
      <c r="J16" s="26" t="s">
        <v>133</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02" x14ac:dyDescent="0.2">
      <c r="A17" s="1"/>
      <c r="B17" s="38"/>
      <c r="C17" s="15" t="s">
        <v>127</v>
      </c>
      <c r="D17" s="15" t="s">
        <v>131</v>
      </c>
      <c r="E17" s="38"/>
      <c r="F17" s="15" t="s">
        <v>132</v>
      </c>
      <c r="G17" s="5">
        <v>2</v>
      </c>
      <c r="H17" s="5">
        <v>3</v>
      </c>
      <c r="I17" s="4">
        <f t="shared" si="1"/>
        <v>6</v>
      </c>
      <c r="J17" s="27" t="s">
        <v>182</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27.5" x14ac:dyDescent="0.2">
      <c r="A18" s="1"/>
      <c r="B18" s="36" t="s">
        <v>128</v>
      </c>
      <c r="C18" s="29" t="s">
        <v>139</v>
      </c>
      <c r="D18" s="29" t="s">
        <v>137</v>
      </c>
      <c r="E18" s="30" t="s">
        <v>138</v>
      </c>
      <c r="F18" s="30" t="s">
        <v>158</v>
      </c>
      <c r="G18" s="30">
        <v>3</v>
      </c>
      <c r="H18" s="30">
        <v>5</v>
      </c>
      <c r="I18" s="31">
        <v>12</v>
      </c>
      <c r="J18" s="35" t="s">
        <v>141</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156.75" x14ac:dyDescent="0.2">
      <c r="A19" s="1"/>
      <c r="B19" s="37"/>
      <c r="C19" s="32" t="s">
        <v>140</v>
      </c>
      <c r="D19" s="32" t="s">
        <v>135</v>
      </c>
      <c r="E19" s="32" t="s">
        <v>142</v>
      </c>
      <c r="F19" s="32" t="s">
        <v>143</v>
      </c>
      <c r="G19" s="30">
        <v>2</v>
      </c>
      <c r="H19" s="30">
        <v>4</v>
      </c>
      <c r="I19" s="31">
        <v>8</v>
      </c>
      <c r="J19" s="35" t="s">
        <v>176</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166.5" x14ac:dyDescent="0.25">
      <c r="A20" s="1"/>
      <c r="B20" s="37"/>
      <c r="C20" s="33" t="s">
        <v>146</v>
      </c>
      <c r="D20" s="33" t="s">
        <v>144</v>
      </c>
      <c r="E20" s="30" t="s">
        <v>145</v>
      </c>
      <c r="F20" s="33" t="s">
        <v>147</v>
      </c>
      <c r="G20" s="30">
        <v>3</v>
      </c>
      <c r="H20" s="30">
        <v>3</v>
      </c>
      <c r="I20" s="31">
        <v>9</v>
      </c>
      <c r="J20" s="30" t="s">
        <v>148</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165" x14ac:dyDescent="0.25">
      <c r="A21" s="1"/>
      <c r="B21" s="37"/>
      <c r="C21" s="33" t="s">
        <v>139</v>
      </c>
      <c r="D21" s="33" t="s">
        <v>136</v>
      </c>
      <c r="E21" s="30" t="s">
        <v>149</v>
      </c>
      <c r="F21" s="33" t="s">
        <v>150</v>
      </c>
      <c r="G21" s="30">
        <v>2</v>
      </c>
      <c r="H21" s="30">
        <v>3</v>
      </c>
      <c r="I21" s="31">
        <v>6</v>
      </c>
      <c r="J21" s="30" t="s">
        <v>151</v>
      </c>
      <c r="K21" s="1"/>
    </row>
    <row r="22" spans="1:190" ht="120" x14ac:dyDescent="0.25">
      <c r="A22" s="1"/>
      <c r="B22" s="37"/>
      <c r="C22" s="33" t="s">
        <v>140</v>
      </c>
      <c r="D22" s="33" t="s">
        <v>152</v>
      </c>
      <c r="E22" s="30" t="s">
        <v>154</v>
      </c>
      <c r="F22" s="33" t="s">
        <v>155</v>
      </c>
      <c r="G22" s="30">
        <v>2</v>
      </c>
      <c r="H22" s="30">
        <v>4</v>
      </c>
      <c r="I22" s="31">
        <v>8</v>
      </c>
      <c r="J22" s="30" t="s">
        <v>177</v>
      </c>
      <c r="K22" s="1"/>
    </row>
    <row r="23" spans="1:190" ht="89.25" x14ac:dyDescent="0.25">
      <c r="A23" s="1"/>
      <c r="B23" s="38"/>
      <c r="C23" s="33" t="s">
        <v>140</v>
      </c>
      <c r="D23" s="33" t="s">
        <v>153</v>
      </c>
      <c r="E23" s="30" t="s">
        <v>154</v>
      </c>
      <c r="F23" s="5" t="s">
        <v>156</v>
      </c>
      <c r="G23" s="5">
        <v>2</v>
      </c>
      <c r="H23" s="5">
        <v>2</v>
      </c>
      <c r="I23" s="4">
        <f t="shared" si="1"/>
        <v>4</v>
      </c>
      <c r="J23" s="30" t="s">
        <v>178</v>
      </c>
      <c r="K23" s="1"/>
    </row>
    <row r="24" spans="1:190" x14ac:dyDescent="0.2">
      <c r="A24" s="1"/>
      <c r="B24" s="5"/>
      <c r="C24" s="5"/>
      <c r="D24" s="5"/>
      <c r="E24" s="5"/>
      <c r="F24" s="5"/>
      <c r="G24" s="5"/>
      <c r="H24" s="5"/>
      <c r="I24" s="4">
        <f t="shared" si="1"/>
        <v>0</v>
      </c>
      <c r="J24" s="5"/>
      <c r="K24" s="1"/>
    </row>
    <row r="25" spans="1:190" x14ac:dyDescent="0.2">
      <c r="A25" s="1"/>
      <c r="B25" s="5"/>
      <c r="C25" s="5"/>
      <c r="D25" s="5"/>
      <c r="E25" s="5"/>
      <c r="F25" s="5"/>
      <c r="G25" s="5"/>
      <c r="H25" s="5"/>
      <c r="I25" s="4">
        <f t="shared" si="1"/>
        <v>0</v>
      </c>
      <c r="J25" s="5"/>
      <c r="K25" s="1"/>
    </row>
    <row r="27" spans="1:190" x14ac:dyDescent="0.2">
      <c r="B27" s="3" t="s">
        <v>94</v>
      </c>
      <c r="C27" s="6"/>
    </row>
  </sheetData>
  <mergeCells count="8">
    <mergeCell ref="B18:B23"/>
    <mergeCell ref="B6:B13"/>
    <mergeCell ref="B2:J2"/>
    <mergeCell ref="B14:B17"/>
    <mergeCell ref="E14:E15"/>
    <mergeCell ref="E16:E17"/>
    <mergeCell ref="C6:C10"/>
    <mergeCell ref="C11:C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59" zoomScaleNormal="85" workbookViewId="0">
      <selection activeCell="B14" sqref="B14"/>
    </sheetView>
  </sheetViews>
  <sheetFormatPr defaultColWidth="9.140625" defaultRowHeight="14.25" customHeight="1" x14ac:dyDescent="0.2"/>
  <cols>
    <col min="1" max="1" width="9.140625" style="3"/>
    <col min="2" max="2" width="34.7109375" style="3" customWidth="1"/>
    <col min="3" max="3" width="5.85546875" style="3" customWidth="1"/>
    <col min="4" max="4" width="34.7109375" style="3" customWidth="1"/>
    <col min="5" max="5" width="5.5703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7"/>
      <c r="C1" s="7"/>
      <c r="D1" s="8"/>
      <c r="E1" s="8"/>
      <c r="F1" s="9"/>
      <c r="G1" s="9"/>
      <c r="H1" s="9"/>
    </row>
    <row r="2" spans="2:8" ht="32.25" customHeight="1" thickBot="1" x14ac:dyDescent="0.25">
      <c r="B2" s="10" t="s">
        <v>0</v>
      </c>
      <c r="C2" s="11"/>
      <c r="D2" s="10" t="s">
        <v>1</v>
      </c>
      <c r="E2" s="11"/>
      <c r="F2" s="10" t="s">
        <v>2</v>
      </c>
      <c r="G2" s="1"/>
      <c r="H2" s="12" t="s">
        <v>3</v>
      </c>
    </row>
    <row r="3" spans="2:8" ht="32.25" customHeight="1" thickBot="1" x14ac:dyDescent="0.25">
      <c r="B3" s="13" t="s">
        <v>4</v>
      </c>
      <c r="C3" s="14"/>
      <c r="D3" s="13" t="s">
        <v>5</v>
      </c>
      <c r="E3" s="14"/>
      <c r="F3" s="13" t="s">
        <v>6</v>
      </c>
      <c r="G3" s="1"/>
      <c r="H3" s="13" t="s">
        <v>10</v>
      </c>
    </row>
    <row r="4" spans="2:8" ht="32.25" customHeight="1" thickBot="1" x14ac:dyDescent="0.25">
      <c r="B4" s="13" t="s">
        <v>7</v>
      </c>
      <c r="C4" s="14"/>
      <c r="D4" s="13" t="s">
        <v>8</v>
      </c>
      <c r="E4" s="14"/>
      <c r="F4" s="13" t="s">
        <v>9</v>
      </c>
      <c r="G4" s="1"/>
      <c r="H4" s="13" t="s">
        <v>14</v>
      </c>
    </row>
    <row r="5" spans="2:8" ht="32.25" customHeight="1" thickBot="1" x14ac:dyDescent="0.25">
      <c r="B5" s="13" t="s">
        <v>11</v>
      </c>
      <c r="C5" s="14"/>
      <c r="D5" s="13" t="s">
        <v>12</v>
      </c>
      <c r="E5" s="14"/>
      <c r="F5" s="13" t="s">
        <v>13</v>
      </c>
      <c r="G5" s="1"/>
      <c r="H5" s="13" t="s">
        <v>18</v>
      </c>
    </row>
    <row r="6" spans="2:8" ht="32.25" customHeight="1" thickBot="1" x14ac:dyDescent="0.25">
      <c r="B6" s="13" t="s">
        <v>15</v>
      </c>
      <c r="C6" s="14"/>
      <c r="D6" s="13" t="s">
        <v>16</v>
      </c>
      <c r="E6" s="14"/>
      <c r="F6" s="13" t="s">
        <v>17</v>
      </c>
      <c r="G6" s="1"/>
      <c r="H6" s="13" t="s">
        <v>22</v>
      </c>
    </row>
    <row r="7" spans="2:8" ht="32.25" customHeight="1" thickBot="1" x14ac:dyDescent="0.25">
      <c r="B7" s="13" t="s">
        <v>19</v>
      </c>
      <c r="C7" s="14"/>
      <c r="D7" s="13" t="s">
        <v>20</v>
      </c>
      <c r="E7" s="14"/>
      <c r="F7" s="13" t="s">
        <v>21</v>
      </c>
      <c r="G7" s="1"/>
      <c r="H7" s="13" t="s">
        <v>26</v>
      </c>
    </row>
    <row r="8" spans="2:8" ht="32.25" customHeight="1" thickBot="1" x14ac:dyDescent="0.25">
      <c r="B8" s="13" t="s">
        <v>23</v>
      </c>
      <c r="C8" s="14"/>
      <c r="D8" s="13" t="s">
        <v>24</v>
      </c>
      <c r="E8" s="14"/>
      <c r="F8" s="13" t="s">
        <v>25</v>
      </c>
      <c r="G8" s="1"/>
      <c r="H8" s="13" t="s">
        <v>29</v>
      </c>
    </row>
    <row r="9" spans="2:8" ht="32.25" customHeight="1" thickBot="1" x14ac:dyDescent="0.25">
      <c r="B9" s="13" t="s">
        <v>27</v>
      </c>
      <c r="C9" s="14"/>
      <c r="D9" s="1"/>
      <c r="E9" s="14"/>
      <c r="F9" s="13" t="s">
        <v>28</v>
      </c>
      <c r="G9" s="1"/>
      <c r="H9" s="13" t="s">
        <v>32</v>
      </c>
    </row>
    <row r="10" spans="2:8" ht="32.25" customHeight="1" thickBot="1" x14ac:dyDescent="0.25">
      <c r="B10" s="13" t="s">
        <v>30</v>
      </c>
      <c r="C10" s="14"/>
      <c r="D10" s="10" t="s">
        <v>34</v>
      </c>
      <c r="E10" s="14"/>
      <c r="F10" s="13" t="s">
        <v>31</v>
      </c>
      <c r="G10" s="1"/>
      <c r="H10" s="13" t="s">
        <v>36</v>
      </c>
    </row>
    <row r="11" spans="2:8" ht="32.25" customHeight="1" thickBot="1" x14ac:dyDescent="0.25">
      <c r="B11" s="13" t="s">
        <v>33</v>
      </c>
      <c r="C11" s="14"/>
      <c r="D11" s="13" t="s">
        <v>38</v>
      </c>
      <c r="E11" s="14"/>
      <c r="F11" s="13" t="s">
        <v>35</v>
      </c>
      <c r="G11" s="1"/>
      <c r="H11" s="13" t="s">
        <v>39</v>
      </c>
    </row>
    <row r="12" spans="2:8" ht="32.25" customHeight="1" thickBot="1" x14ac:dyDescent="0.25">
      <c r="B12" s="13" t="s">
        <v>37</v>
      </c>
      <c r="C12" s="14"/>
      <c r="D12" s="13" t="s">
        <v>41</v>
      </c>
      <c r="E12" s="14"/>
      <c r="F12" s="1"/>
      <c r="G12" s="1"/>
      <c r="H12" s="13" t="s">
        <v>42</v>
      </c>
    </row>
    <row r="13" spans="2:8" ht="32.25" customHeight="1" thickBot="1" x14ac:dyDescent="0.25">
      <c r="B13" s="13" t="s">
        <v>40</v>
      </c>
      <c r="C13" s="14"/>
      <c r="D13" s="13" t="s">
        <v>43</v>
      </c>
      <c r="E13" s="14"/>
      <c r="F13" s="12" t="s">
        <v>44</v>
      </c>
      <c r="G13" s="1"/>
      <c r="H13" s="13" t="s">
        <v>45</v>
      </c>
    </row>
    <row r="14" spans="2:8" ht="32.25" customHeight="1" thickBot="1" x14ac:dyDescent="0.25">
      <c r="B14" s="14"/>
      <c r="C14" s="14"/>
      <c r="D14" s="13" t="s">
        <v>46</v>
      </c>
      <c r="E14" s="14"/>
      <c r="F14" s="13" t="s">
        <v>50</v>
      </c>
      <c r="G14" s="1"/>
      <c r="H14" s="13" t="s">
        <v>47</v>
      </c>
    </row>
    <row r="15" spans="2:8" ht="32.25" customHeight="1" thickBot="1" x14ac:dyDescent="0.25">
      <c r="B15" s="10" t="s">
        <v>48</v>
      </c>
      <c r="C15" s="11"/>
      <c r="D15" s="13" t="s">
        <v>49</v>
      </c>
      <c r="E15" s="14"/>
      <c r="F15" s="13" t="s">
        <v>54</v>
      </c>
      <c r="G15" s="1"/>
      <c r="H15" s="13" t="s">
        <v>51</v>
      </c>
    </row>
    <row r="16" spans="2:8" ht="32.25" customHeight="1" thickBot="1" x14ac:dyDescent="0.25">
      <c r="B16" s="13" t="s">
        <v>52</v>
      </c>
      <c r="C16" s="14"/>
      <c r="D16" s="13" t="s">
        <v>53</v>
      </c>
      <c r="E16" s="14"/>
      <c r="F16" s="13" t="s">
        <v>58</v>
      </c>
      <c r="G16" s="1"/>
      <c r="H16" s="13" t="s">
        <v>55</v>
      </c>
    </row>
    <row r="17" spans="2:8" ht="32.25" customHeight="1" thickBot="1" x14ac:dyDescent="0.25">
      <c r="B17" s="13" t="s">
        <v>56</v>
      </c>
      <c r="C17" s="14"/>
      <c r="D17" s="13" t="s">
        <v>57</v>
      </c>
      <c r="E17" s="14"/>
      <c r="F17" s="13" t="s">
        <v>62</v>
      </c>
      <c r="G17" s="1"/>
      <c r="H17" s="13" t="s">
        <v>59</v>
      </c>
    </row>
    <row r="18" spans="2:8" ht="32.25" customHeight="1" thickBot="1" x14ac:dyDescent="0.25">
      <c r="B18" s="13" t="s">
        <v>60</v>
      </c>
      <c r="C18" s="14"/>
      <c r="D18" s="13" t="s">
        <v>61</v>
      </c>
      <c r="E18" s="1"/>
      <c r="F18" s="13" t="s">
        <v>65</v>
      </c>
      <c r="G18" s="1"/>
    </row>
    <row r="19" spans="2:8" ht="32.25" customHeight="1" thickBot="1" x14ac:dyDescent="0.25">
      <c r="B19" s="13" t="s">
        <v>63</v>
      </c>
      <c r="C19" s="14"/>
      <c r="D19" s="13" t="s">
        <v>64</v>
      </c>
      <c r="E19" s="14"/>
      <c r="F19" s="13" t="s">
        <v>68</v>
      </c>
      <c r="G19" s="1"/>
      <c r="H19" s="12" t="s">
        <v>69</v>
      </c>
    </row>
    <row r="20" spans="2:8" ht="32.25" customHeight="1" thickBot="1" x14ac:dyDescent="0.25">
      <c r="B20" s="13" t="s">
        <v>66</v>
      </c>
      <c r="C20" s="14"/>
      <c r="D20" s="13" t="s">
        <v>67</v>
      </c>
      <c r="E20" s="14"/>
      <c r="F20" s="13" t="s">
        <v>72</v>
      </c>
      <c r="G20" s="1"/>
      <c r="H20" s="13" t="s">
        <v>76</v>
      </c>
    </row>
    <row r="21" spans="2:8" ht="32.25" customHeight="1" thickBot="1" x14ac:dyDescent="0.25">
      <c r="B21" s="13" t="s">
        <v>70</v>
      </c>
      <c r="C21" s="14"/>
      <c r="D21" s="13" t="s">
        <v>71</v>
      </c>
      <c r="E21" s="14"/>
      <c r="F21" s="13" t="s">
        <v>75</v>
      </c>
      <c r="G21" s="1"/>
      <c r="H21" s="24" t="s">
        <v>106</v>
      </c>
    </row>
    <row r="22" spans="2:8" ht="32.25" customHeight="1" thickBot="1" x14ac:dyDescent="0.25">
      <c r="B22" s="13" t="s">
        <v>73</v>
      </c>
      <c r="C22" s="14"/>
      <c r="D22" s="13" t="s">
        <v>74</v>
      </c>
      <c r="E22" s="14"/>
      <c r="F22" s="13" t="s">
        <v>79</v>
      </c>
      <c r="G22" s="1"/>
      <c r="H22" s="24" t="s">
        <v>107</v>
      </c>
    </row>
    <row r="23" spans="2:8" ht="32.25" customHeight="1" thickBot="1" x14ac:dyDescent="0.25">
      <c r="B23" s="13" t="s">
        <v>77</v>
      </c>
      <c r="C23" s="14"/>
      <c r="D23" s="13" t="s">
        <v>78</v>
      </c>
      <c r="E23" s="14"/>
      <c r="F23" s="13" t="s">
        <v>81</v>
      </c>
      <c r="G23" s="1"/>
    </row>
    <row r="24" spans="2:8" ht="32.25" customHeight="1" thickBot="1" x14ac:dyDescent="0.25">
      <c r="B24" s="13" t="s">
        <v>80</v>
      </c>
      <c r="C24" s="1"/>
      <c r="E24" s="11"/>
      <c r="F24" s="13" t="s">
        <v>83</v>
      </c>
      <c r="G24" s="1"/>
    </row>
    <row r="25" spans="2:8" ht="32.25" customHeight="1" thickBot="1" x14ac:dyDescent="0.25">
      <c r="B25" s="13" t="s">
        <v>82</v>
      </c>
      <c r="C25" s="1"/>
      <c r="D25" s="1"/>
      <c r="E25" s="14"/>
      <c r="F25" s="13" t="s">
        <v>85</v>
      </c>
      <c r="G25" s="1"/>
    </row>
    <row r="26" spans="2:8" ht="32.25" customHeight="1" thickBot="1" x14ac:dyDescent="0.25">
      <c r="B26" s="13" t="s">
        <v>84</v>
      </c>
      <c r="C26" s="1"/>
      <c r="D26" s="1"/>
      <c r="E26" s="14"/>
      <c r="G26" s="1"/>
      <c r="H26" s="1"/>
    </row>
    <row r="27" spans="2:8" ht="32.25" customHeight="1" thickBot="1" x14ac:dyDescent="0.25">
      <c r="B27" s="13" t="s">
        <v>86</v>
      </c>
      <c r="C27" s="1"/>
      <c r="D27" s="1"/>
      <c r="E27" s="14"/>
      <c r="G27" s="1"/>
      <c r="H27" s="1"/>
    </row>
    <row r="28" spans="2:8" ht="14.25" customHeight="1" x14ac:dyDescent="0.2">
      <c r="C28" s="1"/>
      <c r="D28" s="1"/>
      <c r="E28" s="14"/>
      <c r="F28" s="1"/>
      <c r="G28" s="1"/>
      <c r="H28"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2023-06-30T11:20:07Z</dcterms:modified>
</cp:coreProperties>
</file>