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7643CF3-8508-4F64-B87F-AB7E34370C31}" xr6:coauthVersionLast="47" xr6:coauthVersionMax="47" xr10:uidLastSave="{00000000-0000-0000-0000-000000000000}"/>
  <bookViews>
    <workbookView xWindow="10245" yWindow="0" windowWidth="10245" windowHeight="10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2" l="1"/>
  <c r="I26" i="2"/>
  <c r="I25" i="2"/>
  <c r="I24" i="2"/>
  <c r="I23" i="2"/>
  <c r="I22" i="2"/>
  <c r="I21" i="2"/>
  <c r="I20" i="2"/>
  <c r="I19" i="2"/>
  <c r="I18" i="2"/>
  <c r="I17" i="2"/>
  <c r="I16" i="2"/>
  <c r="I15" i="2"/>
  <c r="I14" i="2"/>
  <c r="I13" i="2"/>
  <c r="I12" i="2"/>
  <c r="I11" i="2"/>
  <c r="I8" i="2" l="1"/>
  <c r="I9" i="2"/>
  <c r="I10" i="2"/>
  <c r="I7" i="2" l="1"/>
</calcChain>
</file>

<file path=xl/sharedStrings.xml><?xml version="1.0" encoding="utf-8"?>
<sst xmlns="http://schemas.openxmlformats.org/spreadsheetml/2006/main" count="206" uniqueCount="175">
  <si>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</si>
  <si>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</si>
  <si>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</si>
  <si>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</si>
  <si>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</si>
  <si>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</si>
  <si>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</si>
  <si>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</si>
  <si>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</si>
  <si>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</si>
  <si>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</si>
  <si>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</si>
  <si>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</si>
  <si>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</si>
  <si>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</si>
  <si>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</si>
  <si>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</si>
  <si>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</si>
  <si>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</si>
  <si>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</si>
  <si>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</si>
  <si>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</si>
  <si>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</si>
  <si>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</si>
  <si>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</si>
  <si>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</si>
  <si>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</si>
  <si>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</si>
  <si>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</si>
  <si>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</si>
  <si>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</si>
  <si>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</si>
  <si>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</si>
  <si>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</si>
  <si>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</si>
  <si>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</si>
  <si>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</si>
  <si>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</si>
  <si>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</si>
  <si>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</si>
  <si>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</si>
  <si>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</si>
  <si>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</si>
  <si>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</si>
  <si>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</si>
  <si>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</si>
  <si>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</si>
  <si>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</si>
  <si>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</si>
  <si>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</si>
  <si>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</si>
  <si>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</si>
  <si>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</si>
  <si>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</si>
  <si>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</si>
  <si>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</si>
  <si>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</si>
  <si>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</si>
  <si>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</si>
  <si>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</si>
  <si>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</si>
  <si>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</si>
  <si>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</si>
  <si>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</si>
  <si>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</si>
  <si>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</si>
  <si>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</si>
  <si>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</si>
  <si>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</si>
  <si>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</si>
  <si>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</si>
  <si>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</si>
  <si>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</si>
  <si>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</si>
  <si>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</si>
  <si>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</si>
  <si>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</si>
  <si>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</si>
  <si>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</si>
  <si>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</si>
  <si>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</si>
  <si>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</si>
  <si>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</si>
  <si>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</si>
  <si>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</si>
  <si>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</si>
  <si>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</si>
  <si>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</si>
  <si>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</si>
  <si>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</si>
  <si>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</si>
  <si>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</si>
  <si>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</si>
  <si>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</si>
  <si>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</si>
  <si>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</si>
  <si>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</si>
  <si>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</si>
  <si>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</si>
  <si>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</si>
  <si>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</si>
  <si>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</si>
  <si>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</si>
  <si>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</si>
  <si>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</si>
  <si>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</si>
  <si>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</si>
  <si>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</si>
  <si>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</si>
  <si>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</si>
  <si>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</si>
  <si>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</si>
  <si>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</si>
  <si>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</si>
  <si>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</si>
  <si>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</si>
  <si>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</si>
  <si>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</si>
  <si>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</si>
  <si>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</si>
  <si>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</si>
  <si>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</si>
  <si>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</si>
  <si>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</si>
  <si>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</si>
  <si>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</si>
  <si>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President or Treasurer</t>
  </si>
  <si>
    <t>President or Treasurer (other committee member will be named activtiy leader in case of absence)</t>
  </si>
  <si>
    <t>Untidiness – causing dancers to trip / potential fire hazard</t>
  </si>
  <si>
    <t>Injury</t>
  </si>
  <si>
    <t>Incident report/accident form. Ensure first aid measures are taken, trip to A&amp;E if necessary.</t>
  </si>
  <si>
    <t>Temperature not adjusted (too cold/ too warm)</t>
  </si>
  <si>
    <t xml:space="preserve">Might provoke muscle strain or dehydration </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</si>
  <si>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</si>
  <si>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</si>
  <si>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</si>
  <si>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</si>
  <si>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</si>
  <si>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</si>
  <si>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</si>
  <si>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</si>
  <si>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</si>
  <si>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</si>
  <si>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Ensuring electrical safety of all equipment used.</t>
  </si>
  <si>
    <t>Personal Injury</t>
  </si>
  <si>
    <t>Sprains/Fractures/Cuts etc</t>
  </si>
  <si>
    <t xml:space="preserve">Lack of sufficient training </t>
  </si>
  <si>
    <t>All participants to read and observe club code of conduct during the first sessions of the year, after which it will be made available to read at the beginning of lessons.</t>
  </si>
  <si>
    <t>President to deescalate the situation and report formally if required. Club committee to follow up with individuals concerned to avoid any repeat incidents. If injury sustained, call emergency services.</t>
  </si>
  <si>
    <t>Could cause collision, dancers more likely to trip and cause injury.</t>
  </si>
  <si>
    <t>Monitor dancers with prior injuries, ensure that participants are thoroughly warmed up and no high risk or unsafe activites are performed. Learning of new steps is monitored.</t>
  </si>
  <si>
    <t>Ensure all participants are aware of the safest method of practice and all teachers are qualified.</t>
  </si>
  <si>
    <t>Ensure any prior injuries are monitored, all participants are thoroughly warmed up and no high risk or unsafe activites are performed.</t>
  </si>
  <si>
    <t>Alcohol/Food poisoning</t>
  </si>
  <si>
    <t>Illness</t>
  </si>
  <si>
    <t>Theft of personal belongings</t>
  </si>
  <si>
    <t>Loss of money or possessions</t>
  </si>
  <si>
    <t>Inform Management of establishment and discuss further options with them possible police involvment</t>
  </si>
  <si>
    <t xml:space="preserve">Ensure the maximum number of people allowed in any one room is monitored and adhered to via ticketing. </t>
  </si>
  <si>
    <t>1. Dance lessons</t>
  </si>
  <si>
    <t>3. Crowd management</t>
  </si>
  <si>
    <t>President or treasurer</t>
  </si>
  <si>
    <t>Club president and treasurer will be in attendance throughout. In an emergency, call 222 for emergency services.</t>
  </si>
  <si>
    <t>Activtiy leader will be in attendance throughout, President is a trained first aider. In an emergency, call 222 for emergency services (on campus) and 999 (off campus).</t>
  </si>
  <si>
    <t>2. Social events (including events with other societies, balls, events outdoors)</t>
  </si>
  <si>
    <t>Ensure any food consumed is appropriately prepared, and ensure the president or treasurer monitors the level of alcohol intake of each member to minimise the risk of over consumption.Ensure that all members are aware of the composition of any food consumed to prevent allergies and unanticipated reactions. Ensure that alcohol is not made a compulsory component of any social.</t>
  </si>
  <si>
    <t>Ensure all attending members are aware of possible theft risks and avoid establishments with reputiations for theft.</t>
  </si>
  <si>
    <t>4. Regular activity: loading &amp; equipment</t>
  </si>
  <si>
    <t>Core Risk Assessment 2022/23</t>
  </si>
  <si>
    <t>Ensure an adequate lighting in the room allowing dancers to be aware of their surroundings.</t>
  </si>
  <si>
    <t>Ensure the room is tidied pre-class and all personal belongings are removed from the dancing area.</t>
  </si>
  <si>
    <t>Activity supervised by the commitee.
Novice Participants taught basic dance moves prior to learning any potentially dangerous acrobatic moves.
No external pressure to attempt moves outside of one's capabilities .</t>
  </si>
  <si>
    <t>Warn participants to dress appropriately for the weather and activity. Encourage participants to stay hydrated throughout the session, especially during summer season.</t>
  </si>
  <si>
    <t>Training / briefing provided for event stewards before the event starts.                 Society members assigned as event stewards to monitor attendance levels, guide people around the event and restrict access as needed.</t>
  </si>
  <si>
    <t>Book UCL porters to deliver furniture to point of use.
Use team lifts (people lifting together) to move heavy items.
Use good lifting techniques (bend down, use your legs not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</si>
</sst>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b/>
      <sz val="12"/>
      <color theme="1"/>
      <name val="Arial"/>
      <family val="2"/>
    </font>
    <font>
      <sz val="12"/>
      <color theme="1"/>
      <name val="Arial"/>
      <family val="2"/>
    </font>
    <font>
      <sz val="12"/>
      <color theme="1"/>
      <name val="FreightSans Pro Book"/>
      <family val="3"/>
    </font>
    <font>
      <b/>
      <sz val="12"/>
      <color theme="1"/>
      <name val="FreightSans Pro Bold"/>
      <family val="3"/>
    </font>
    <font>
      <sz val="12"/>
      <color theme="1"/>
      <name val="FreightSans Pro Bold"/>
      <family val="3"/>
    </font>
    <font>
      <b/>
      <sz val="12"/>
      <name val="FreightSans Pro Book"/>
    </font>
    <font>
      <sz val="11"/>
      <name val="FreightSans Pro Book"/>
      <family val="3"/>
    </font>
    <font>
      <sz val="11"/>
      <name val="FreightSans Pro Bold"/>
      <family val="3"/>
    </font>
    <font>
      <b/>
      <sz val="11"/>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7"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right" vertical="center" wrapText="1"/>
      <protection locked="0"/>
    </xf>
    <xf numFmtId="0" fontId="16" fillId="2" borderId="5" xfId="1" applyFont="1" applyFill="1" applyBorder="1" applyAlignment="1" applyProtection="1">
      <alignment horizontal="right" vertical="center" wrapText="1"/>
      <protection locked="0"/>
    </xf>
    <xf numFmtId="0" fontId="17" fillId="2" borderId="1" xfId="1" applyFont="1" applyFill="1" applyBorder="1" applyAlignment="1" applyProtection="1">
      <alignment horizontal="right" vertical="center" wrapText="1"/>
      <protection locked="0"/>
    </xf>
    <xf numFmtId="0" fontId="16" fillId="2" borderId="1" xfId="1" applyFont="1" applyFill="1" applyBorder="1" applyAlignment="1" applyProtection="1">
      <alignment horizontal="right" vertical="center" wrapText="1"/>
      <protection locked="0"/>
    </xf>
    <xf numFmtId="0" fontId="20" fillId="2" borderId="1" xfId="1" applyFont="1" applyFill="1" applyBorder="1" applyAlignment="1" applyProtection="1">
      <alignment horizontal="right" vertical="center" wrapText="1"/>
      <protection locked="0"/>
    </xf>
    <xf numFmtId="0" fontId="19" fillId="2" borderId="1" xfId="1" applyFont="1" applyFill="1" applyBorder="1" applyAlignment="1" applyProtection="1">
      <alignment horizontal="right" vertical="center" wrapText="1"/>
      <protection locked="0"/>
    </xf>
    <xf numFmtId="0" fontId="23" fillId="2" borderId="1" xfId="1" applyFont="1" applyFill="1" applyBorder="1" applyAlignment="1" applyProtection="1">
      <alignment horizontal="right" vertical="center" wrapText="1"/>
      <protection locked="0"/>
    </xf>
    <xf numFmtId="0" fontId="24" fillId="2" borderId="1" xfId="1" applyFont="1" applyFill="1" applyBorder="1" applyAlignment="1" applyProtection="1">
      <alignment horizontal="right" vertical="center" wrapText="1"/>
      <protection locked="0"/>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8" fillId="2" borderId="9" xfId="1" applyFont="1" applyFill="1" applyBorder="1" applyAlignment="1" applyProtection="1">
      <alignment vertical="center" wrapText="1"/>
      <protection locked="0"/>
    </xf>
    <xf numFmtId="0" fontId="1" fillId="2" borderId="6" xfId="1" applyFill="1" applyBorder="1" applyAlignment="1" applyProtection="1">
      <alignment vertical="center" wrapText="1"/>
      <protection locked="0"/>
    </xf>
    <xf numFmtId="0" fontId="1" fillId="2" borderId="5" xfId="1" applyFill="1" applyBorder="1" applyAlignment="1" applyProtection="1">
      <alignment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21" fillId="2" borderId="10" xfId="1" applyFont="1" applyFill="1" applyBorder="1" applyAlignment="1" applyProtection="1">
      <alignment horizontal="center" vertical="center" wrapText="1"/>
      <protection locked="0"/>
    </xf>
    <xf numFmtId="0" fontId="15" fillId="2" borderId="11" xfId="1" applyFont="1" applyFill="1" applyBorder="1" applyAlignment="1" applyProtection="1">
      <alignment horizontal="center" vertical="center" wrapText="1"/>
      <protection locked="0"/>
    </xf>
    <xf numFmtId="0" fontId="15" fillId="2" borderId="12" xfId="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21"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xf>
    <xf numFmtId="0" fontId="21" fillId="2" borderId="9" xfId="1" applyFont="1" applyFill="1" applyBorder="1" applyAlignment="1" applyProtection="1">
      <alignment horizontal="center" vertical="center" wrapText="1"/>
      <protection locked="0"/>
    </xf>
    <xf numFmtId="0" fontId="21" fillId="2" borderId="6" xfId="1" applyFont="1" applyFill="1" applyBorder="1" applyAlignment="1" applyProtection="1">
      <alignment horizontal="center" vertical="center" wrapText="1"/>
      <protection locked="0"/>
    </xf>
    <xf numFmtId="0" fontId="21" fillId="2" borderId="5" xfId="1" applyFont="1" applyFill="1" applyBorder="1" applyAlignment="1" applyProtection="1">
      <alignment horizontal="center" vertical="center" wrapText="1"/>
      <protection locked="0"/>
    </xf>
    <xf numFmtId="0" fontId="4" fillId="2" borderId="9"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1"/>
  <sheetViews>
    <sheetView tabSelected="1" topLeftCell="A25" zoomScale="80" zoomScaleNormal="80" workbookViewId="0">
      <selection activeCell="E38" sqref="E38:E4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9" t="s">
        <v>168</v>
      </c>
      <c r="C2" s="49"/>
      <c r="D2" s="49"/>
      <c r="E2" s="49"/>
      <c r="F2" s="49"/>
      <c r="G2" s="49"/>
      <c r="H2" s="49"/>
      <c r="I2" s="49"/>
      <c r="J2" s="4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thickBot="1" x14ac:dyDescent="0.25">
      <c r="A4" s="1"/>
      <c r="B4" s="2"/>
      <c r="C4" s="2"/>
      <c r="D4" s="2"/>
      <c r="E4" s="1"/>
      <c r="F4" s="1"/>
      <c r="G4" s="1"/>
      <c r="H4" s="1"/>
      <c r="I4" s="1"/>
      <c r="J4" s="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3" t="s">
        <v>113</v>
      </c>
      <c r="C5" s="24" t="s">
        <v>104</v>
      </c>
      <c r="D5" s="24" t="s">
        <v>87</v>
      </c>
      <c r="E5" s="24" t="s">
        <v>114</v>
      </c>
      <c r="F5" s="24" t="s">
        <v>115</v>
      </c>
      <c r="G5" s="24" t="s">
        <v>116</v>
      </c>
      <c r="H5" s="24" t="s">
        <v>117</v>
      </c>
      <c r="I5" s="23" t="s">
        <v>118</v>
      </c>
      <c r="J5" s="24" t="s">
        <v>119</v>
      </c>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75" thickBot="1" x14ac:dyDescent="0.25">
      <c r="A6" s="1"/>
      <c r="B6" s="21" t="s">
        <v>88</v>
      </c>
      <c r="C6" s="22" t="s">
        <v>105</v>
      </c>
      <c r="D6" s="22" t="s">
        <v>89</v>
      </c>
      <c r="E6" s="22" t="s">
        <v>90</v>
      </c>
      <c r="F6" s="22" t="s">
        <v>120</v>
      </c>
      <c r="G6" s="22" t="s">
        <v>103</v>
      </c>
      <c r="H6" s="22" t="s">
        <v>102</v>
      </c>
      <c r="I6" s="21" t="s">
        <v>101</v>
      </c>
      <c r="J6" s="22"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2">
      <c r="A7" s="1"/>
      <c r="B7" s="47" t="s">
        <v>112</v>
      </c>
      <c r="C7" s="47" t="s">
        <v>106</v>
      </c>
      <c r="D7" s="19" t="s">
        <v>92</v>
      </c>
      <c r="E7" s="19" t="s">
        <v>93</v>
      </c>
      <c r="F7" s="19" t="s">
        <v>94</v>
      </c>
      <c r="G7" s="19">
        <v>2</v>
      </c>
      <c r="H7" s="19">
        <v>2</v>
      </c>
      <c r="I7" s="20">
        <f>G7*H7</f>
        <v>4</v>
      </c>
      <c r="J7" s="19"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48"/>
      <c r="C8" s="48"/>
      <c r="D8" s="17" t="s">
        <v>71</v>
      </c>
      <c r="E8" s="17" t="s">
        <v>108</v>
      </c>
      <c r="F8" s="17" t="s">
        <v>121</v>
      </c>
      <c r="G8" s="17">
        <v>2</v>
      </c>
      <c r="H8" s="17">
        <v>1</v>
      </c>
      <c r="I8" s="18">
        <f t="shared" ref="I8:I10" si="0">G8*H8</f>
        <v>2</v>
      </c>
      <c r="J8" s="17"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17" t="s">
        <v>110</v>
      </c>
      <c r="C9" s="17" t="s">
        <v>107</v>
      </c>
      <c r="D9" s="17" t="s">
        <v>95</v>
      </c>
      <c r="E9" s="17" t="s">
        <v>96</v>
      </c>
      <c r="F9" s="17" t="s">
        <v>97</v>
      </c>
      <c r="G9" s="17">
        <v>2</v>
      </c>
      <c r="H9" s="17">
        <v>2</v>
      </c>
      <c r="I9" s="18">
        <f t="shared" si="0"/>
        <v>4</v>
      </c>
      <c r="J9" s="17"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17" t="s">
        <v>111</v>
      </c>
      <c r="C10" s="17" t="s">
        <v>107</v>
      </c>
      <c r="D10" s="17" t="s">
        <v>98</v>
      </c>
      <c r="E10" s="17" t="s">
        <v>99</v>
      </c>
      <c r="F10" s="17" t="s">
        <v>100</v>
      </c>
      <c r="G10" s="17">
        <v>2</v>
      </c>
      <c r="H10" s="17">
        <v>1</v>
      </c>
      <c r="I10" s="18">
        <f t="shared" si="0"/>
        <v>2</v>
      </c>
      <c r="J10" s="17"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65" x14ac:dyDescent="0.2">
      <c r="A11" s="1"/>
      <c r="B11" s="50" t="s">
        <v>159</v>
      </c>
      <c r="C11" s="53" t="s">
        <v>127</v>
      </c>
      <c r="D11" s="27" t="s">
        <v>92</v>
      </c>
      <c r="E11" s="27" t="s">
        <v>93</v>
      </c>
      <c r="F11" s="27" t="s">
        <v>171</v>
      </c>
      <c r="G11" s="32">
        <v>2</v>
      </c>
      <c r="H11" s="32">
        <v>2</v>
      </c>
      <c r="I11" s="33">
        <f>G11*H11</f>
        <v>4</v>
      </c>
      <c r="J11" s="27" t="s">
        <v>163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5" x14ac:dyDescent="0.2">
      <c r="A12" s="1"/>
      <c r="B12" s="51"/>
      <c r="C12" s="54"/>
      <c r="D12" s="28" t="s">
        <v>71</v>
      </c>
      <c r="E12" s="28" t="s">
        <v>108</v>
      </c>
      <c r="F12" s="28" t="s">
        <v>147</v>
      </c>
      <c r="G12" s="34">
        <v>1</v>
      </c>
      <c r="H12" s="34">
        <v>1</v>
      </c>
      <c r="I12" s="35">
        <f t="shared" ref="I12:I25" si="1">G12*H12</f>
        <v>1</v>
      </c>
      <c r="J12" s="28" t="s">
        <v>148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63" x14ac:dyDescent="0.2">
      <c r="A13" s="1"/>
      <c r="B13" s="51"/>
      <c r="C13" s="54"/>
      <c r="D13" s="29" t="s">
        <v>128</v>
      </c>
      <c r="E13" s="29" t="s">
        <v>129</v>
      </c>
      <c r="F13" s="29" t="s">
        <v>170</v>
      </c>
      <c r="G13" s="36">
        <v>1</v>
      </c>
      <c r="H13" s="36">
        <v>2</v>
      </c>
      <c r="I13" s="37">
        <f t="shared" si="1"/>
        <v>2</v>
      </c>
      <c r="J13" s="29" t="s">
        <v>130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8.75" x14ac:dyDescent="0.2">
      <c r="A14" s="6"/>
      <c r="B14" s="51"/>
      <c r="C14" s="54"/>
      <c r="D14" s="29" t="s">
        <v>4</v>
      </c>
      <c r="E14" s="29" t="s">
        <v>149</v>
      </c>
      <c r="F14" s="29" t="s">
        <v>169</v>
      </c>
      <c r="G14" s="36">
        <v>1</v>
      </c>
      <c r="H14" s="36">
        <v>2</v>
      </c>
      <c r="I14" s="37">
        <f t="shared" si="1"/>
        <v>2</v>
      </c>
      <c r="J14" s="29" t="s">
        <v>130</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110.25" x14ac:dyDescent="0.2">
      <c r="A15" s="1"/>
      <c r="B15" s="51"/>
      <c r="C15" s="54"/>
      <c r="D15" s="29" t="s">
        <v>131</v>
      </c>
      <c r="E15" s="29" t="s">
        <v>132</v>
      </c>
      <c r="F15" s="29" t="s">
        <v>172</v>
      </c>
      <c r="G15" s="36">
        <v>3</v>
      </c>
      <c r="H15" s="36">
        <v>1</v>
      </c>
      <c r="I15" s="37">
        <f t="shared" si="1"/>
        <v>3</v>
      </c>
      <c r="J15" s="29" t="s">
        <v>130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8.75" x14ac:dyDescent="0.2">
      <c r="A16" s="1"/>
      <c r="B16" s="51"/>
      <c r="C16" s="54"/>
      <c r="D16" s="29" t="s">
        <v>11</v>
      </c>
      <c r="E16" s="29" t="s">
        <v>133</v>
      </c>
      <c r="F16" s="29" t="s">
        <v>134</v>
      </c>
      <c r="G16" s="36">
        <v>3</v>
      </c>
      <c r="H16" s="36">
        <v>1</v>
      </c>
      <c r="I16" s="37">
        <f t="shared" si="1"/>
        <v>3</v>
      </c>
      <c r="J16" s="29" t="s">
        <v>130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63" x14ac:dyDescent="0.2">
      <c r="A17" s="1"/>
      <c r="B17" s="51"/>
      <c r="C17" s="54"/>
      <c r="D17" s="29" t="s">
        <v>135</v>
      </c>
      <c r="E17" s="29" t="s">
        <v>136</v>
      </c>
      <c r="F17" s="29" t="s">
        <v>137</v>
      </c>
      <c r="G17" s="36">
        <v>2</v>
      </c>
      <c r="H17" s="36">
        <v>2</v>
      </c>
      <c r="I17" s="37">
        <f t="shared" si="1"/>
        <v>4</v>
      </c>
      <c r="J17" s="29" t="s">
        <v>130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63" x14ac:dyDescent="0.2">
      <c r="A18" s="1"/>
      <c r="B18" s="51"/>
      <c r="C18" s="54"/>
      <c r="D18" s="29" t="s">
        <v>138</v>
      </c>
      <c r="E18" s="29" t="s">
        <v>139</v>
      </c>
      <c r="F18" s="29" t="s">
        <v>140</v>
      </c>
      <c r="G18" s="36">
        <v>2</v>
      </c>
      <c r="H18" s="36">
        <v>2</v>
      </c>
      <c r="I18" s="37">
        <f t="shared" si="1"/>
        <v>4</v>
      </c>
      <c r="J18" s="29" t="s">
        <v>130</v>
      </c>
      <c r="K18" s="1"/>
    </row>
    <row r="19" spans="1:190" ht="63" x14ac:dyDescent="0.2">
      <c r="A19" s="1"/>
      <c r="B19" s="51"/>
      <c r="C19" s="54"/>
      <c r="D19" s="29" t="s">
        <v>141</v>
      </c>
      <c r="E19" s="29" t="s">
        <v>142</v>
      </c>
      <c r="F19" s="29" t="s">
        <v>143</v>
      </c>
      <c r="G19" s="36">
        <v>1</v>
      </c>
      <c r="H19" s="36">
        <v>3</v>
      </c>
      <c r="I19" s="37">
        <f t="shared" si="1"/>
        <v>3</v>
      </c>
      <c r="J19" s="29" t="s">
        <v>130</v>
      </c>
      <c r="K19" s="1"/>
    </row>
    <row r="20" spans="1:190" ht="126" x14ac:dyDescent="0.2">
      <c r="A20" s="1"/>
      <c r="B20" s="51"/>
      <c r="C20" s="54"/>
      <c r="D20" s="29" t="s">
        <v>144</v>
      </c>
      <c r="E20" s="29" t="s">
        <v>145</v>
      </c>
      <c r="F20" s="29" t="s">
        <v>150</v>
      </c>
      <c r="G20" s="36">
        <v>2</v>
      </c>
      <c r="H20" s="36">
        <v>2</v>
      </c>
      <c r="I20" s="37">
        <f t="shared" si="1"/>
        <v>4</v>
      </c>
      <c r="J20" s="29" t="s">
        <v>130</v>
      </c>
      <c r="K20" s="1"/>
    </row>
    <row r="21" spans="1:190" ht="63" x14ac:dyDescent="0.2">
      <c r="A21" s="1"/>
      <c r="B21" s="52"/>
      <c r="C21" s="55"/>
      <c r="D21" s="29" t="s">
        <v>146</v>
      </c>
      <c r="E21" s="29" t="s">
        <v>144</v>
      </c>
      <c r="F21" s="29" t="s">
        <v>151</v>
      </c>
      <c r="G21" s="36">
        <v>1</v>
      </c>
      <c r="H21" s="36">
        <v>3</v>
      </c>
      <c r="I21" s="37">
        <f t="shared" si="1"/>
        <v>3</v>
      </c>
      <c r="J21" s="29" t="s">
        <v>130</v>
      </c>
      <c r="K21" s="1"/>
    </row>
    <row r="22" spans="1:190" ht="90" x14ac:dyDescent="0.2">
      <c r="A22" s="1"/>
      <c r="B22" s="57" t="s">
        <v>164</v>
      </c>
      <c r="C22" s="60" t="s">
        <v>126</v>
      </c>
      <c r="D22" s="30" t="s">
        <v>144</v>
      </c>
      <c r="E22" s="31" t="s">
        <v>145</v>
      </c>
      <c r="F22" s="31" t="s">
        <v>152</v>
      </c>
      <c r="G22" s="38">
        <v>3</v>
      </c>
      <c r="H22" s="38">
        <v>1</v>
      </c>
      <c r="I22" s="39">
        <f t="shared" si="1"/>
        <v>3</v>
      </c>
      <c r="J22" s="31" t="s">
        <v>130</v>
      </c>
      <c r="K22" s="1"/>
    </row>
    <row r="23" spans="1:190" ht="255" x14ac:dyDescent="0.2">
      <c r="B23" s="58"/>
      <c r="C23" s="61"/>
      <c r="D23" s="30" t="s">
        <v>153</v>
      </c>
      <c r="E23" s="31" t="s">
        <v>154</v>
      </c>
      <c r="F23" s="31" t="s">
        <v>165</v>
      </c>
      <c r="G23" s="38">
        <v>1</v>
      </c>
      <c r="H23" s="38">
        <v>3</v>
      </c>
      <c r="I23" s="39">
        <f t="shared" si="1"/>
        <v>3</v>
      </c>
      <c r="J23" s="31" t="s">
        <v>130</v>
      </c>
    </row>
    <row r="24" spans="1:190" ht="75" x14ac:dyDescent="0.2">
      <c r="B24" s="58"/>
      <c r="C24" s="61"/>
      <c r="D24" s="30" t="s">
        <v>155</v>
      </c>
      <c r="E24" s="31" t="s">
        <v>156</v>
      </c>
      <c r="F24" s="31" t="s">
        <v>166</v>
      </c>
      <c r="G24" s="38">
        <v>1</v>
      </c>
      <c r="H24" s="38">
        <v>1</v>
      </c>
      <c r="I24" s="39">
        <f t="shared" si="1"/>
        <v>1</v>
      </c>
      <c r="J24" s="31" t="s">
        <v>157</v>
      </c>
    </row>
    <row r="25" spans="1:190" ht="75" x14ac:dyDescent="0.2">
      <c r="B25" s="59"/>
      <c r="C25" s="62"/>
      <c r="D25" s="30" t="s">
        <v>11</v>
      </c>
      <c r="E25" s="31" t="s">
        <v>133</v>
      </c>
      <c r="F25" s="31" t="s">
        <v>158</v>
      </c>
      <c r="G25" s="38">
        <v>2</v>
      </c>
      <c r="H25" s="38">
        <v>1</v>
      </c>
      <c r="I25" s="39">
        <f t="shared" si="1"/>
        <v>2</v>
      </c>
      <c r="J25" s="31" t="s">
        <v>130</v>
      </c>
    </row>
    <row r="26" spans="1:190" x14ac:dyDescent="0.2">
      <c r="B26" s="63" t="s">
        <v>160</v>
      </c>
      <c r="C26" s="65" t="s">
        <v>161</v>
      </c>
      <c r="D26" s="46" t="s">
        <v>95</v>
      </c>
      <c r="E26" s="46" t="s">
        <v>96</v>
      </c>
      <c r="F26" s="46" t="s">
        <v>173</v>
      </c>
      <c r="G26" s="46">
        <v>2</v>
      </c>
      <c r="H26" s="46">
        <v>2</v>
      </c>
      <c r="I26" s="56">
        <f>G26*H26</f>
        <v>4</v>
      </c>
      <c r="J26" s="46" t="s">
        <v>162</v>
      </c>
    </row>
    <row r="27" spans="1:190" ht="165" customHeight="1" x14ac:dyDescent="0.2">
      <c r="B27" s="64"/>
      <c r="C27" s="65"/>
      <c r="D27" s="46"/>
      <c r="E27" s="46"/>
      <c r="F27" s="46"/>
      <c r="G27" s="46"/>
      <c r="H27" s="46"/>
      <c r="I27" s="56"/>
      <c r="J27" s="46"/>
    </row>
    <row r="28" spans="1:190" x14ac:dyDescent="0.2">
      <c r="B28" s="64"/>
      <c r="C28" s="65"/>
      <c r="D28" s="46"/>
      <c r="E28" s="46"/>
      <c r="F28" s="46"/>
      <c r="G28" s="46"/>
      <c r="H28" s="46"/>
      <c r="I28" s="56"/>
      <c r="J28" s="46"/>
    </row>
    <row r="29" spans="1:190" x14ac:dyDescent="0.2">
      <c r="B29" s="64"/>
      <c r="C29" s="65"/>
      <c r="D29" s="46"/>
      <c r="E29" s="46"/>
      <c r="F29" s="46"/>
      <c r="G29" s="46"/>
      <c r="H29" s="46"/>
      <c r="I29" s="56"/>
      <c r="J29" s="46"/>
    </row>
    <row r="30" spans="1:190" x14ac:dyDescent="0.2">
      <c r="B30" s="63" t="s">
        <v>167</v>
      </c>
      <c r="C30" s="65" t="s">
        <v>161</v>
      </c>
      <c r="D30" s="46" t="s">
        <v>98</v>
      </c>
      <c r="E30" s="46" t="s">
        <v>99</v>
      </c>
      <c r="F30" s="46" t="s">
        <v>174</v>
      </c>
      <c r="G30" s="46">
        <v>2</v>
      </c>
      <c r="H30" s="46">
        <v>1</v>
      </c>
      <c r="I30" s="56">
        <f t="shared" ref="I30" si="2">G30*H30</f>
        <v>2</v>
      </c>
      <c r="J30" s="46" t="s">
        <v>162</v>
      </c>
    </row>
    <row r="31" spans="1:190" ht="150" customHeight="1" x14ac:dyDescent="0.2">
      <c r="B31" s="64"/>
      <c r="C31" s="65"/>
      <c r="D31" s="46"/>
      <c r="E31" s="46"/>
      <c r="F31" s="46"/>
      <c r="G31" s="46"/>
      <c r="H31" s="46"/>
      <c r="I31" s="56"/>
      <c r="J31" s="46"/>
    </row>
    <row r="32" spans="1:190" ht="13.7" customHeight="1" x14ac:dyDescent="0.2">
      <c r="B32" s="64"/>
      <c r="C32" s="65"/>
      <c r="D32" s="46"/>
      <c r="E32" s="46"/>
      <c r="F32" s="46"/>
      <c r="G32" s="46"/>
      <c r="H32" s="46"/>
      <c r="I32" s="56"/>
      <c r="J32" s="46"/>
    </row>
    <row r="33" spans="2:10" ht="13.7" customHeight="1" x14ac:dyDescent="0.2">
      <c r="B33" s="64"/>
      <c r="C33" s="65"/>
      <c r="D33" s="46"/>
      <c r="E33" s="46"/>
      <c r="F33" s="46"/>
      <c r="G33" s="46"/>
      <c r="H33" s="46"/>
      <c r="I33" s="56"/>
      <c r="J33" s="46"/>
    </row>
    <row r="34" spans="2:10" ht="13.7" customHeight="1" x14ac:dyDescent="0.2">
      <c r="B34" s="66"/>
      <c r="C34" s="69"/>
      <c r="D34" s="40"/>
      <c r="E34" s="40"/>
      <c r="F34" s="40"/>
      <c r="G34" s="40"/>
      <c r="H34" s="40"/>
      <c r="I34" s="43"/>
      <c r="J34" s="40"/>
    </row>
    <row r="35" spans="2:10" x14ac:dyDescent="0.2">
      <c r="B35" s="67"/>
      <c r="C35" s="70"/>
      <c r="D35" s="41"/>
      <c r="E35" s="41"/>
      <c r="F35" s="41"/>
      <c r="G35" s="41"/>
      <c r="H35" s="41"/>
      <c r="I35" s="44"/>
      <c r="J35" s="41"/>
    </row>
    <row r="36" spans="2:10" x14ac:dyDescent="0.2">
      <c r="B36" s="67"/>
      <c r="C36" s="70"/>
      <c r="D36" s="41"/>
      <c r="E36" s="41"/>
      <c r="F36" s="41"/>
      <c r="G36" s="41"/>
      <c r="H36" s="41"/>
      <c r="I36" s="44"/>
      <c r="J36" s="41"/>
    </row>
    <row r="37" spans="2:10" x14ac:dyDescent="0.2">
      <c r="B37" s="68"/>
      <c r="C37" s="71"/>
      <c r="D37" s="42"/>
      <c r="E37" s="42"/>
      <c r="F37" s="42"/>
      <c r="G37" s="42"/>
      <c r="H37" s="42"/>
      <c r="I37" s="45"/>
      <c r="J37" s="42"/>
    </row>
    <row r="38" spans="2:10" ht="192.6" customHeight="1" x14ac:dyDescent="0.2">
      <c r="B38" s="66"/>
      <c r="C38" s="69"/>
      <c r="D38" s="40"/>
      <c r="E38" s="40"/>
      <c r="F38" s="40"/>
      <c r="G38" s="40"/>
      <c r="H38" s="40"/>
      <c r="I38" s="43"/>
      <c r="J38" s="40"/>
    </row>
    <row r="39" spans="2:10" x14ac:dyDescent="0.2">
      <c r="B39" s="67"/>
      <c r="C39" s="70"/>
      <c r="D39" s="41"/>
      <c r="E39" s="41"/>
      <c r="F39" s="41"/>
      <c r="G39" s="41"/>
      <c r="H39" s="41"/>
      <c r="I39" s="44"/>
      <c r="J39" s="41"/>
    </row>
    <row r="40" spans="2:10" x14ac:dyDescent="0.2">
      <c r="B40" s="67"/>
      <c r="C40" s="70"/>
      <c r="D40" s="41"/>
      <c r="E40" s="41"/>
      <c r="F40" s="41"/>
      <c r="G40" s="41"/>
      <c r="H40" s="41"/>
      <c r="I40" s="44"/>
      <c r="J40" s="41"/>
    </row>
    <row r="41" spans="2:10" x14ac:dyDescent="0.2">
      <c r="B41" s="68"/>
      <c r="C41" s="71"/>
      <c r="D41" s="42"/>
      <c r="E41" s="42"/>
      <c r="F41" s="42"/>
      <c r="G41" s="42"/>
      <c r="H41" s="42"/>
      <c r="I41" s="45"/>
      <c r="J41" s="42"/>
    </row>
  </sheetData>
  <mergeCells count="43">
    <mergeCell ref="G38:G41"/>
    <mergeCell ref="H38:H41"/>
    <mergeCell ref="I38:I41"/>
    <mergeCell ref="J38:J41"/>
    <mergeCell ref="B38:B41"/>
    <mergeCell ref="C38:C41"/>
    <mergeCell ref="D38:D41"/>
    <mergeCell ref="E38:E41"/>
    <mergeCell ref="F38:F41"/>
    <mergeCell ref="B34:B37"/>
    <mergeCell ref="C34:C37"/>
    <mergeCell ref="D34:D37"/>
    <mergeCell ref="E34:E37"/>
    <mergeCell ref="F34:F37"/>
    <mergeCell ref="B30:B33"/>
    <mergeCell ref="C30:C33"/>
    <mergeCell ref="D30:D33"/>
    <mergeCell ref="E30:E33"/>
    <mergeCell ref="F30:F33"/>
    <mergeCell ref="B22:B25"/>
    <mergeCell ref="C22:C25"/>
    <mergeCell ref="B26:B29"/>
    <mergeCell ref="C26:C29"/>
    <mergeCell ref="D26:D29"/>
    <mergeCell ref="E26:E29"/>
    <mergeCell ref="F26:F29"/>
    <mergeCell ref="G26:G29"/>
    <mergeCell ref="H26:H29"/>
    <mergeCell ref="I26:I29"/>
    <mergeCell ref="B7:B8"/>
    <mergeCell ref="C7:C8"/>
    <mergeCell ref="B2:J2"/>
    <mergeCell ref="B11:B21"/>
    <mergeCell ref="C11:C21"/>
    <mergeCell ref="J34:J37"/>
    <mergeCell ref="I34:I37"/>
    <mergeCell ref="H34:H37"/>
    <mergeCell ref="G34:G37"/>
    <mergeCell ref="J26:J29"/>
    <mergeCell ref="H30:H33"/>
    <mergeCell ref="G30:G33"/>
    <mergeCell ref="I30:I33"/>
    <mergeCell ref="J30:J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20" sqref="D20"/>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6" t="s">
        <v>124</v>
      </c>
    </row>
    <row r="22" spans="2:8" ht="27.75" customHeight="1" thickBot="1" x14ac:dyDescent="0.25">
      <c r="B22" s="15" t="s">
        <v>73</v>
      </c>
      <c r="C22" s="16"/>
      <c r="D22" s="15" t="s">
        <v>74</v>
      </c>
      <c r="E22" s="16"/>
      <c r="F22" s="15" t="s">
        <v>79</v>
      </c>
      <c r="G22" s="1"/>
      <c r="H22" s="26" t="s">
        <v>125</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2023-08-04T15:03:51Z</dcterms:modified>
</cp:coreProperties>
</file>