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484A7CD9-ACAC-4163-9329-F00F9DDD65A8}"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18" i="2"/>
  <c r="I17" i="2"/>
  <c r="I16" i="2"/>
  <c r="I15" i="2"/>
  <c r="I13" i="2"/>
  <c r="I12" i="2"/>
  <c r="I11" i="2"/>
  <c r="I10" i="2"/>
  <c r="I9" i="2"/>
  <c r="I8" i="2"/>
  <c r="I7" i="2"/>
  <c r="I6" i="2"/>
</calcChain>
</file>

<file path=xl/sharedStrings.xml><?xml version="1.0" encoding="utf-8"?>
<sst xmlns="http://schemas.openxmlformats.org/spreadsheetml/2006/main" count="185" uniqueCount="167">
  <si>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</si>
  <si>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</si>
  <si>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</si>
  <si>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</si>
  <si>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</si>
  <si>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</si>
  <si>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</si>
  <si>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</si>
  <si>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</si>
  <si>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</si>
  <si>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</si>
  <si>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</si>
  <si>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</si>
  <si>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</si>
  <si>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</si>
  <si>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</si>
  <si>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</si>
  <si>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</si>
  <si>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</si>
  <si>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</si>
  <si>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</si>
  <si>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</si>
  <si>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</si>
  <si>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</si>
  <si>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</si>
  <si>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</si>
  <si>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</si>
  <si>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</si>
  <si>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</si>
  <si>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</si>
  <si>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</si>
  <si>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</si>
  <si>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</si>
  <si>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</si>
  <si>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</si>
  <si>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</si>
  <si>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</si>
  <si>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</si>
  <si>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</si>
  <si>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</si>
  <si>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</si>
  <si>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</si>
  <si>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</si>
  <si>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</si>
  <si>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</si>
  <si>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</si>
  <si>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</si>
  <si>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</si>
  <si>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</si>
  <si>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</si>
  <si>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</si>
  <si>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</si>
  <si>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</si>
  <si>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</si>
  <si>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</si>
  <si>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</si>
  <si>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</si>
  <si>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</si>
  <si>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</si>
  <si>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</si>
  <si>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</si>
  <si>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</si>
  <si>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</si>
  <si>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</si>
  <si>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</si>
  <si>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</si>
  <si>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</si>
  <si>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</si>
  <si>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</si>
  <si>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</si>
  <si>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</si>
  <si>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</si>
  <si>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</si>
  <si>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</si>
  <si>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</si>
  <si>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</si>
  <si>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</si>
  <si>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</si>
  <si>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</si>
  <si>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</si>
  <si>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</si>
  <si>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</si>
  <si>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</si>
  <si>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</si>
  <si>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</si>
  <si>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</si>
  <si>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</si>
  <si>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</si>
  <si>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</si>
  <si>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</si>
  <si>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</si>
  <si>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</si>
  <si>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</si>
  <si>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</si>
  <si>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</si>
  <si>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</si>
  <si>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</si>
  <si>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</si>
  <si>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</si>
  <si>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</si>
  <si>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</si>
  <si>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</si>
  <si>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</si>
  <si>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</si>
  <si>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</si>
  <si>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</si>
  <si>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</si>
  <si>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</si>
  <si>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</si>
  <si>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Regents Park Training - Group Ride (4+ members)</t>
  </si>
  <si>
    <t>President/ Treasurer / Other first aid traned member</t>
  </si>
  <si>
    <t>Slips in wet weather</t>
  </si>
  <si>
    <t>Cuts, bruises, potentially fractured or broken bones, concussions, serious head trauma</t>
  </si>
  <si>
    <t>Riders must attend group skills sessions before riding in bunches larger than 4; "no helmet no ride" policy enforced; sessions cancelled in poor weather (severe rain, high winds etc); members to check tyre condition before rides</t>
  </si>
  <si>
    <t>Club president and another member are trained first aiders and will be in attendance throughout. In an emergency, call 999 for emergency services</t>
  </si>
  <si>
    <t>Transportation of members and equipment to BUCS events and summer tours</t>
  </si>
  <si>
    <t>Road Captain / Track Captain / President / Treasurer</t>
  </si>
  <si>
    <t>Lifting bikes/bikes in boxes, members getting separated from the group</t>
  </si>
  <si>
    <t>Damage to bikes if dropped, damage to members if bikes/boxes dropped on them, back pain from lifting bikes/boxes, members missing trains/planes due to becoming separated</t>
  </si>
  <si>
    <t>Members to be advised on correct lifting form, members with injuries/persistant back problems should make this clear to leaders who will ensure they do not do any lifting, group leader makes a meeting location clear (if groups travelling on public transport) so members are clear where and when to meet, leaders to have phone numbers of all present members in case any become lost or an emergency occurs</t>
  </si>
  <si>
    <t>Group leader clearly identified to members at the start of the event, phone numbers exchanged, all committee members trained in lifting form</t>
  </si>
  <si>
    <t>President / Treasurer/ Other first aid traned member</t>
  </si>
  <si>
    <t>Collisions with other riders, pedestrians or traffic; falling off bikes with clipless pedals;</t>
  </si>
  <si>
    <t>Club president and deputy are trained first aiders and will be in attendance throughout. In an emergency, call 999 for emergency services</t>
  </si>
  <si>
    <t>President / Other first aid traned member</t>
  </si>
  <si>
    <t>Bike theft</t>
  </si>
  <si>
    <t>Bikes being stolen. Components being stolen from bikes.</t>
  </si>
  <si>
    <t xml:space="preserve">Bikes must not be left unattended without a lock. If any bike must be left unattended, make sure the frame and both wheels are locked securely.  </t>
  </si>
  <si>
    <t>Ride leader should take a note of the time and place where the theft occurred and the owener should be advised to contact the police notifying them of the theft.</t>
  </si>
  <si>
    <t>Long Weekend Training Rides (90km+)</t>
  </si>
  <si>
    <t>President / Other first aid trained member</t>
  </si>
  <si>
    <t>Collisions with other riders, pedestrians or traffic; falls due to clipless pedals; slips in wet weather; dehydration; low blood sugar; extreme fatigue; heatstroke</t>
  </si>
  <si>
    <t>Cuts, bruises, potentially fractured or broken bones, concussions, serious head trauma, loss of conciousness, cramps</t>
  </si>
  <si>
    <t>Riders must attend group skills sessions before riding in bunches larger than 4; "no helmet no ride" policy enforced; sessions cancelled in poor weather (severe rain, high winds etc); members to check tyre condition before rides; Ride leaders to take responsibility to ensure all members have enough water and food to be able to complete the ride; in extreme heat ride leaders will ensure members have sunscreen and will ensure regular stops to avoid fatigue; ride leaders will carry hydration tablets to use if members cramp in high heat; ride leader will ensure they are carrying a fully charged mobile phone to contact emergency services, and will carry some basic first aid equipment on longer rides</t>
  </si>
  <si>
    <t>Core Strength training sessions</t>
  </si>
  <si>
    <t>President / Other firat aid traned member</t>
  </si>
  <si>
    <t>Muscle strains, tears (unlikely), soreness</t>
  </si>
  <si>
    <t>Muscle pain/damage, head trauma, dehydration leading to loss of conciousness,  falling leading to trauma or broken bones, fainting leading to trauma</t>
  </si>
  <si>
    <t>Members attending will not be asked to perform any exercises they are not familiar with without having the correct form, group leader will identify tired members and ask them not to take part in activities if they are exhibiting poor form or are a risk to themselves or other members;</t>
  </si>
  <si>
    <t>Group leader has to be first aid trained and will be present throughout. In emergency call 999</t>
  </si>
  <si>
    <t>slipping/falling</t>
  </si>
  <si>
    <t>Muscle pain/damage, head trauma, falling leading to trauma</t>
  </si>
  <si>
    <t>overheating, dehydration (excessive sweating), fainting</t>
  </si>
  <si>
    <t>Muscle pain/damage, head trauma, dehydration leading to loss of conciousness,  falling leading to trauma#, fainting leading to trauma</t>
  </si>
  <si>
    <t>Group leader will make sure the group takes regular pauses and ask members to make sure they drink</t>
  </si>
  <si>
    <t>Socials, TeamUCL Sports Night, Club Dinners</t>
  </si>
  <si>
    <t>President/Treasurer/Social Secretary (if position filled)</t>
  </si>
  <si>
    <t>Food Consumption</t>
  </si>
  <si>
    <t>Food posioning</t>
  </si>
  <si>
    <t>Follow union guidance on provision of food at socials</t>
  </si>
  <si>
    <t xml:space="preserve"> In an emergency call 999. Notify other members through appropriate channel if any members are feeling ill after eating food at a club event.</t>
  </si>
  <si>
    <t>Excessive consumption of alcohol</t>
  </si>
  <si>
    <t>Falls, aggression, vomiting, loss of judgement, alcohol poisoning</t>
  </si>
  <si>
    <t xml:space="preserve">Committee members will ensure there is no pressure to consume alcohol. Under no circumstances will an "initiation" occur. If a member appears to be drinking excessively, or is pressurising others to drink, ensure that they stop or are asked to leave. Members should be aware of help services and SU channels. </t>
  </si>
  <si>
    <t xml:space="preserve">In an emergency call 999. Otherwise, monitor person and provide water/recovery position/shelter/somewhere to stay the night until they are recovered. Do not allow them to attempt an unsafe journey home. </t>
  </si>
  <si>
    <t>Consumption of illegal drugs and substances</t>
  </si>
  <si>
    <t>Overdoses, vomiting</t>
  </si>
  <si>
    <t xml:space="preserve">Ensure no form of initiation occurs. Ensure there is no culture of substance abuse and misuse in the club.   </t>
  </si>
  <si>
    <t>In an emergency call 999. If not, monitor person and be conscious that situation could quickly turn into an emergency</t>
  </si>
  <si>
    <t>Losing members on a social/Team UCL sports night</t>
  </si>
  <si>
    <t>Injury, member being placed in vulnerable situation</t>
  </si>
  <si>
    <t xml:space="preserve">Activity leaders will be conscious of who is in their party. They will be looking out for members and co-ordinating  with each other. If a member appears overly-intoxicated, activity leaders will follow steps outlined above to control the situation. </t>
  </si>
  <si>
    <t xml:space="preserve">If a member is lost, activity leaders will first try to contact the individual. If the situation escalates call 999. </t>
  </si>
  <si>
    <t>Aggression between members  or with members of public.</t>
  </si>
  <si>
    <t>Injury and criminal behaviour, assault.</t>
  </si>
  <si>
    <t>Ensure members are not consuming excessive amounts of alcohol. Always aim to de-escalate and avoid a conflict.</t>
  </si>
  <si>
    <t>Call 999 or inform staff at venue if unable to de-escalate, Call ambulance or go to hospital if serious injury occurs.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</si>
</sst>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2" borderId="10"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75" zoomScaleNormal="85" workbookViewId="0">
      <selection activeCell="I29" sqref="I2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7" t="s">
        <v>108</v>
      </c>
      <c r="C2" s="27"/>
      <c r="D2" s="27"/>
      <c r="E2" s="27"/>
      <c r="F2" s="27"/>
      <c r="G2" s="27"/>
      <c r="H2" s="27"/>
      <c r="I2" s="27"/>
      <c r="J2" s="2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97</v>
      </c>
      <c r="C4" s="19" t="s">
        <v>95</v>
      </c>
      <c r="D4" s="19" t="s">
        <v>87</v>
      </c>
      <c r="E4" s="19" t="s">
        <v>98</v>
      </c>
      <c r="F4" s="19" t="s">
        <v>99</v>
      </c>
      <c r="G4" s="19" t="s">
        <v>100</v>
      </c>
      <c r="H4" s="19" t="s">
        <v>101</v>
      </c>
      <c r="I4" s="18" t="s">
        <v>102</v>
      </c>
      <c r="J4" s="19"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96</v>
      </c>
      <c r="D5" s="17" t="s">
        <v>89</v>
      </c>
      <c r="E5" s="17" t="s">
        <v>90</v>
      </c>
      <c r="F5" s="17" t="s">
        <v>104</v>
      </c>
      <c r="G5" s="17" t="s">
        <v>93</v>
      </c>
      <c r="H5" s="17" t="s">
        <v>92</v>
      </c>
      <c r="I5" s="16" t="s">
        <v>107</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4.75" x14ac:dyDescent="0.2">
      <c r="A6" s="1"/>
      <c r="B6" s="22" t="s">
        <v>109</v>
      </c>
      <c r="C6" s="22" t="s">
        <v>110</v>
      </c>
      <c r="D6" s="22" t="s">
        <v>111</v>
      </c>
      <c r="E6" s="22" t="s">
        <v>112</v>
      </c>
      <c r="F6" s="22" t="s">
        <v>113</v>
      </c>
      <c r="G6" s="22">
        <v>1</v>
      </c>
      <c r="H6" s="22">
        <v>3</v>
      </c>
      <c r="I6" s="23">
        <f>G6*H6</f>
        <v>3</v>
      </c>
      <c r="J6" s="22"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16.75" x14ac:dyDescent="0.2">
      <c r="A7" s="1"/>
      <c r="B7" s="22" t="s">
        <v>115</v>
      </c>
      <c r="C7" s="22" t="s">
        <v>116</v>
      </c>
      <c r="D7" s="22" t="s">
        <v>117</v>
      </c>
      <c r="E7" s="22" t="s">
        <v>118</v>
      </c>
      <c r="F7" s="22" t="s">
        <v>119</v>
      </c>
      <c r="G7" s="22">
        <v>1</v>
      </c>
      <c r="H7" s="22">
        <v>2</v>
      </c>
      <c r="I7" s="23">
        <f t="shared" ref="I7" si="0">G7*H7</f>
        <v>2</v>
      </c>
      <c r="J7" s="22" t="s">
        <v>120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4.75" x14ac:dyDescent="0.2">
      <c r="A8" s="1"/>
      <c r="B8" s="22" t="s">
        <v>109</v>
      </c>
      <c r="C8" s="22" t="s">
        <v>121</v>
      </c>
      <c r="D8" s="22" t="s">
        <v>122</v>
      </c>
      <c r="E8" s="22" t="s">
        <v>112</v>
      </c>
      <c r="F8" s="22" t="s">
        <v>113</v>
      </c>
      <c r="G8" s="22">
        <v>2</v>
      </c>
      <c r="H8" s="22">
        <v>3</v>
      </c>
      <c r="I8" s="23">
        <f>G8*H8</f>
        <v>6</v>
      </c>
      <c r="J8" s="22"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9.25" x14ac:dyDescent="0.2">
      <c r="A9" s="1"/>
      <c r="B9" s="22" t="s">
        <v>109</v>
      </c>
      <c r="C9" s="22" t="s">
        <v>124</v>
      </c>
      <c r="D9" s="22" t="s">
        <v>125</v>
      </c>
      <c r="E9" s="22" t="s">
        <v>126</v>
      </c>
      <c r="F9" s="22" t="s">
        <v>127</v>
      </c>
      <c r="G9" s="22">
        <v>1</v>
      </c>
      <c r="H9" s="22">
        <v>2</v>
      </c>
      <c r="I9" s="23">
        <f t="shared" ref="I9:I13" si="1">G9*H9</f>
        <v>2</v>
      </c>
      <c r="J9" s="22"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9.25" x14ac:dyDescent="0.2">
      <c r="A10" s="1"/>
      <c r="B10" s="22" t="s">
        <v>129</v>
      </c>
      <c r="C10" s="22" t="s">
        <v>130</v>
      </c>
      <c r="D10" s="22" t="s">
        <v>125</v>
      </c>
      <c r="E10" s="22" t="s">
        <v>126</v>
      </c>
      <c r="F10" s="22" t="s">
        <v>127</v>
      </c>
      <c r="G10" s="22">
        <v>1</v>
      </c>
      <c r="H10" s="22">
        <v>2</v>
      </c>
      <c r="I10" s="23">
        <f t="shared" si="1"/>
        <v>2</v>
      </c>
      <c r="J10" s="22"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57" x14ac:dyDescent="0.2">
      <c r="A11" s="1"/>
      <c r="B11" s="22" t="s">
        <v>129</v>
      </c>
      <c r="C11" s="22" t="s">
        <v>130</v>
      </c>
      <c r="D11" s="22" t="s">
        <v>131</v>
      </c>
      <c r="E11" s="22" t="s">
        <v>132</v>
      </c>
      <c r="F11" s="22" t="s">
        <v>133</v>
      </c>
      <c r="G11" s="22">
        <v>2</v>
      </c>
      <c r="H11" s="22">
        <v>3</v>
      </c>
      <c r="I11" s="23">
        <f t="shared" si="1"/>
        <v>6</v>
      </c>
      <c r="J11" s="22" t="s">
        <v>123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0.25" x14ac:dyDescent="0.2">
      <c r="A12" s="4"/>
      <c r="B12" s="22" t="s">
        <v>134</v>
      </c>
      <c r="C12" s="22" t="s">
        <v>135</v>
      </c>
      <c r="D12" s="22" t="s">
        <v>136</v>
      </c>
      <c r="E12" s="22" t="s">
        <v>137</v>
      </c>
      <c r="F12" s="22" t="s">
        <v>138</v>
      </c>
      <c r="G12" s="22">
        <v>1</v>
      </c>
      <c r="H12" s="22">
        <v>1</v>
      </c>
      <c r="I12" s="23">
        <f t="shared" si="1"/>
        <v>1</v>
      </c>
      <c r="J12" s="22" t="s">
        <v>139</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40.25" x14ac:dyDescent="0.2">
      <c r="A13" s="1"/>
      <c r="B13" s="22" t="s">
        <v>134</v>
      </c>
      <c r="C13" s="22" t="s">
        <v>135</v>
      </c>
      <c r="D13" s="22" t="s">
        <v>140</v>
      </c>
      <c r="E13" s="22" t="s">
        <v>141</v>
      </c>
      <c r="F13" s="22" t="s">
        <v>138</v>
      </c>
      <c r="G13" s="22">
        <v>1</v>
      </c>
      <c r="H13" s="22">
        <v>2</v>
      </c>
      <c r="I13" s="23">
        <f t="shared" si="1"/>
        <v>2</v>
      </c>
      <c r="J13" s="22" t="s">
        <v>139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63.75" x14ac:dyDescent="0.2">
      <c r="A14" s="1"/>
      <c r="B14" s="24" t="s">
        <v>134</v>
      </c>
      <c r="C14" s="25" t="s">
        <v>135</v>
      </c>
      <c r="D14" s="25" t="s">
        <v>142</v>
      </c>
      <c r="E14" s="25" t="s">
        <v>143</v>
      </c>
      <c r="F14" s="25" t="s">
        <v>144</v>
      </c>
      <c r="G14" s="25">
        <v>2</v>
      </c>
      <c r="H14" s="25">
        <v>1</v>
      </c>
      <c r="I14" s="26">
        <v>2</v>
      </c>
      <c r="J14" s="25"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6.5" x14ac:dyDescent="0.2">
      <c r="A15" s="1"/>
      <c r="B15" s="28" t="s">
        <v>145</v>
      </c>
      <c r="C15" s="28" t="s">
        <v>146</v>
      </c>
      <c r="D15" s="22" t="s">
        <v>147</v>
      </c>
      <c r="E15" s="22" t="s">
        <v>148</v>
      </c>
      <c r="F15" s="22" t="s">
        <v>149</v>
      </c>
      <c r="G15" s="22">
        <v>1</v>
      </c>
      <c r="H15" s="22">
        <v>2</v>
      </c>
      <c r="I15" s="22">
        <f t="shared" ref="I15:I18" si="2">G15*H15</f>
        <v>2</v>
      </c>
      <c r="J15" s="22" t="s">
        <v>150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53" x14ac:dyDescent="0.2">
      <c r="A16" s="1"/>
      <c r="B16" s="29"/>
      <c r="C16" s="29"/>
      <c r="D16" s="22" t="s">
        <v>151</v>
      </c>
      <c r="E16" s="22" t="s">
        <v>152</v>
      </c>
      <c r="F16" s="22" t="s">
        <v>153</v>
      </c>
      <c r="G16" s="22">
        <v>3</v>
      </c>
      <c r="H16" s="22">
        <v>3</v>
      </c>
      <c r="I16" s="22">
        <f t="shared" si="2"/>
        <v>9</v>
      </c>
      <c r="J16" s="22" t="s">
        <v>154</v>
      </c>
      <c r="K16" s="1"/>
    </row>
    <row r="17" spans="1:11" ht="63.75" x14ac:dyDescent="0.2">
      <c r="A17" s="1"/>
      <c r="B17" s="29"/>
      <c r="C17" s="29"/>
      <c r="D17" s="22" t="s">
        <v>155</v>
      </c>
      <c r="E17" s="22" t="s">
        <v>156</v>
      </c>
      <c r="F17" s="22" t="s">
        <v>157</v>
      </c>
      <c r="G17" s="22">
        <v>2</v>
      </c>
      <c r="H17" s="22">
        <v>4</v>
      </c>
      <c r="I17" s="22">
        <f t="shared" si="2"/>
        <v>8</v>
      </c>
      <c r="J17" s="22" t="s">
        <v>158</v>
      </c>
      <c r="K17" s="1"/>
    </row>
    <row r="18" spans="1:11" ht="127.5" x14ac:dyDescent="0.2">
      <c r="A18" s="1"/>
      <c r="B18" s="29"/>
      <c r="C18" s="29"/>
      <c r="D18" s="22" t="s">
        <v>159</v>
      </c>
      <c r="E18" s="22" t="s">
        <v>160</v>
      </c>
      <c r="F18" s="22" t="s">
        <v>161</v>
      </c>
      <c r="G18" s="22">
        <v>2</v>
      </c>
      <c r="H18" s="22">
        <v>2</v>
      </c>
      <c r="I18" s="22">
        <f t="shared" si="2"/>
        <v>4</v>
      </c>
      <c r="J18" s="22" t="s">
        <v>162</v>
      </c>
      <c r="K18" s="1"/>
    </row>
    <row r="19" spans="1:11" ht="63.75" x14ac:dyDescent="0.2">
      <c r="A19" s="1"/>
      <c r="B19" s="29"/>
      <c r="C19" s="29"/>
      <c r="D19" s="22" t="s">
        <v>163</v>
      </c>
      <c r="E19" s="22" t="s">
        <v>164</v>
      </c>
      <c r="F19" s="22" t="s">
        <v>165</v>
      </c>
      <c r="G19" s="22">
        <v>1</v>
      </c>
      <c r="H19" s="22">
        <v>3</v>
      </c>
      <c r="I19" s="22">
        <f>G19*H19</f>
        <v>3</v>
      </c>
      <c r="J19" s="22" t="s">
        <v>166</v>
      </c>
      <c r="K19" s="1"/>
    </row>
    <row r="20" spans="1:11" x14ac:dyDescent="0.2">
      <c r="A20" s="1"/>
      <c r="B20" s="30"/>
      <c r="C20" s="30"/>
      <c r="K20" s="1"/>
    </row>
    <row r="22" spans="1:11" x14ac:dyDescent="0.2">
      <c r="B22" s="3" t="s">
        <v>94</v>
      </c>
      <c r="C22" s="7"/>
    </row>
  </sheetData>
  <mergeCells count="3">
    <mergeCell ref="B2:J2"/>
    <mergeCell ref="B15:B20"/>
    <mergeCell ref="C15:C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1" t="s">
        <v>105</v>
      </c>
    </row>
    <row r="22" spans="2:8" ht="32.25" customHeight="1" thickBot="1" x14ac:dyDescent="0.25">
      <c r="B22" s="14" t="s">
        <v>73</v>
      </c>
      <c r="C22" s="15"/>
      <c r="D22" s="14" t="s">
        <v>74</v>
      </c>
      <c r="E22" s="15"/>
      <c r="F22" s="14" t="s">
        <v>79</v>
      </c>
      <c r="G22" s="1"/>
      <c r="H22" s="21" t="s">
        <v>106</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2023-07-12T14:03:21Z</dcterms:modified>
</cp:coreProperties>
</file>