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AE59C08-16AF-4B1C-91CB-B84DA6F1941F}"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customWorkbookViews>
    <customWorkbookView name="Evie Robinson - Personal View" guid="{F34066C8-32C7-4101-A924-B3003367B3B8}" mergeInterval="0" personalView="1" maximized="1" xWindow="-8" yWindow="-8" windowWidth="1936" windowHeight="1056" activeSheetId="1"/>
    <customWorkbookView name="Microsoft Office User - Personal View" guid="{499BE03F-F653-FC4B-92FD-5C93B16D1686}" mergeInterval="0" personalView="1" maximized="1" windowWidth="1440" windowHeight="9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I26" i="1"/>
  <c r="I27" i="1"/>
  <c r="I25" i="1"/>
  <c r="I24" i="1"/>
  <c r="I22" i="1"/>
  <c r="I21" i="1"/>
  <c r="I20" i="1"/>
  <c r="I19" i="1"/>
  <c r="I18" i="1"/>
  <c r="I17" i="1"/>
  <c r="I16" i="1"/>
  <c r="I15" i="1"/>
  <c r="I14" i="1"/>
  <c r="I13" i="1"/>
  <c r="I12" i="1"/>
  <c r="I11" i="1"/>
  <c r="I10" i="1"/>
  <c r="I8" i="1"/>
  <c r="I7" i="1"/>
  <c r="I6" i="1"/>
</calcChain>
</file>

<file path=xl/sharedStrings.xml><?xml version="1.0" encoding="utf-8"?>
<sst xmlns="http://schemas.openxmlformats.org/spreadsheetml/2006/main" count="204" uniqueCount="184">
  <si>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</si>
  <si>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</si>
  <si>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</si>
  <si>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</si>
  <si>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</si>
  <si>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</si>
  <si>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</si>
  <si>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</si>
  <si>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</si>
  <si>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</si>
  <si>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</si>
  <si>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</si>
  <si>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</si>
  <si>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</si>
  <si>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</si>
  <si>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</si>
  <si>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</si>
  <si>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</si>
  <si>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</si>
  <si>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</si>
  <si>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</si>
  <si>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</si>
  <si>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</si>
  <si>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</si>
  <si>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</si>
  <si>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</si>
  <si>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</si>
  <si>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</si>
  <si>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</si>
  <si>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</si>
  <si>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</si>
  <si>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</si>
  <si>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</si>
  <si>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</si>
  <si>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</si>
  <si>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</si>
  <si>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</si>
  <si>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</si>
  <si>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</si>
  <si>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</si>
  <si>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</si>
  <si>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</si>
  <si>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</si>
  <si>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</si>
  <si>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</si>
  <si>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</si>
  <si>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</si>
  <si>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</si>
  <si>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</si>
  <si>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</si>
  <si>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</si>
  <si>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</si>
  <si>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</si>
  <si>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</si>
  <si>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</si>
  <si>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</si>
  <si>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</si>
  <si>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</si>
  <si>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</si>
  <si>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</si>
  <si>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</si>
  <si>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</si>
  <si>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</si>
  <si>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</si>
  <si>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</si>
  <si>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</si>
  <si>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</si>
  <si>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</si>
  <si>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</si>
  <si>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</si>
  <si>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</si>
  <si>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</si>
  <si>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</si>
  <si>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</si>
  <si>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</si>
  <si>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</si>
  <si>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</si>
  <si>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</si>
  <si>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</si>
  <si>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</si>
  <si>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</si>
  <si>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</si>
  <si>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</si>
  <si>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</si>
  <si>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</si>
  <si>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</si>
  <si>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</si>
  <si>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</si>
  <si>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</si>
  <si>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</si>
  <si>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</si>
  <si>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</si>
  <si>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</si>
  <si>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</si>
  <si>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</si>
  <si>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</si>
  <si>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</si>
  <si>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</si>
  <si>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 xml:space="preserve">Activity leader (coach) to deescalate the situation and report formally if required. Club committee to follow up with individuals concerned to avoid any repeat incidents. If injury sustained, first aid administered.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</si>
  <si>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</si>
  <si>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</si>
  <si>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</si>
  <si>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</si>
  <si>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</si>
  <si>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</si>
  <si>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</si>
  <si>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</si>
  <si>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</si>
  <si>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REPUTATIONAL risk to the club/society, Union, UCL</t>
  </si>
  <si>
    <t>RELATIONSHIPS risk for the club/society, Union, UCL</t>
  </si>
  <si>
    <t xml:space="preserve">This is the likelyhood x severity - (please do not edit formula in this column) </t>
  </si>
  <si>
    <t>Core Risk Assessment 2023/24</t>
  </si>
  <si>
    <t>Indoor beginner sessions</t>
  </si>
  <si>
    <t>Injuries to the participant, including cuts, bruises and broken bones</t>
  </si>
  <si>
    <t>Use crash mats for diving activities, remove trip hazards before starting, ensure everyone has appropriate footwear</t>
  </si>
  <si>
    <t xml:space="preserve">Injury from the ball </t>
  </si>
  <si>
    <t>Injuries to the participant including cuts, bruises and  broken bones</t>
  </si>
  <si>
    <t>Ensure everyone is wearing protective kit when playing with hard balls. Focus on using soft balls</t>
  </si>
  <si>
    <t>Medical conditions of particpants</t>
  </si>
  <si>
    <t>Asthma attacks or other urgent conditions</t>
  </si>
  <si>
    <t xml:space="preserve">Ask for medical conditions, ensure coaches are first aid trained </t>
  </si>
  <si>
    <t>Low levels of physical fitness or strength</t>
  </si>
  <si>
    <t>Risk of injury</t>
  </si>
  <si>
    <t xml:space="preserve">Ensure beginner sessions are low intensity </t>
  </si>
  <si>
    <t>Injury and distress</t>
  </si>
  <si>
    <t xml:space="preserve">Promote sportmanship and clearly state what isn't acceptable at the start of a game </t>
  </si>
  <si>
    <t>Net sessions</t>
  </si>
  <si>
    <t>Collisions with the ball</t>
  </si>
  <si>
    <t xml:space="preserve">Injury  </t>
  </si>
  <si>
    <t>Ensure everyone is wearing full protective equipment when batting, and batting in a net at their experience level. Captains to assess player's abilities before playing hardball cricket. Captains to assist beginner players with wearing hardball cricket kit to make sure it fits appropriately before playing.</t>
  </si>
  <si>
    <t xml:space="preserve">Captains to be first aid trained and in attendance throughout, as well as calling 222 or 999 if appropriate </t>
  </si>
  <si>
    <t xml:space="preserve">Ask for medical conditions, ensure captains are first aid trained </t>
  </si>
  <si>
    <t>Hardball colliding with head</t>
  </si>
  <si>
    <t>Head injuries</t>
  </si>
  <si>
    <t>Ensure batters are wearing helmets, and all members are at least 10m from the batters.Inform everyone at the start of the session to never turn their backs to the batters. Captains to assist beginner players with wearing hardball cricket kit to make sure it fits appropriately before playing.</t>
  </si>
  <si>
    <t xml:space="preserve">Captains to assist beginner players with wearing hardball cricket kit to make sure it fits appropriately. Captains to be first aid trained and in attendance throughout, as well as calling 222 or 999 if appropriate </t>
  </si>
  <si>
    <t>Low levels of experience with hard ball</t>
  </si>
  <si>
    <t xml:space="preserve">Injury </t>
  </si>
  <si>
    <t>Check for ability before the session, ensure inexperienced players are playing at their level Captains to assist beginner players with wearing hardball cricket kit to make sure it fits appropriately before playing.</t>
  </si>
  <si>
    <t>Matches</t>
  </si>
  <si>
    <t>Beginner's captain or first team captain</t>
  </si>
  <si>
    <t>Injury such as cuts, bruises or broken bones</t>
  </si>
  <si>
    <t>Captains to check the pitch before a match, players are told to check the pitch once in their fielding position</t>
  </si>
  <si>
    <t>Exhaustion or heat stroke</t>
  </si>
  <si>
    <t xml:space="preserve">Becoming unwell </t>
  </si>
  <si>
    <t>Captains to check in on players throughout the match, call regular water breaks on a hot day, and esnure players are protected from the sun. Avoid playing a person more than three times a week, or on consecutive days</t>
  </si>
  <si>
    <t xml:space="preserve">Sliding </t>
  </si>
  <si>
    <t>Cricket trousers to be required to be worn to prevent grazes</t>
  </si>
  <si>
    <t>Injuries to the player and other people</t>
  </si>
  <si>
    <t>Ensure spectators are aware of where is safe to sit and stand and to be observant of the pitch</t>
  </si>
  <si>
    <t xml:space="preserve">Ensure batters are wearing helmets, and all members are at least 10m from the batters.Inform everyone at the start of the session to never turn their backs to the batters </t>
  </si>
  <si>
    <t>Injuries from the ball</t>
  </si>
  <si>
    <t>Injuries such as cuts or broken bones</t>
  </si>
  <si>
    <t xml:space="preserve">Ensure batters are wearing protective kit, and no one is playing above their expereicne level </t>
  </si>
  <si>
    <t xml:space="preserve">Weather issues- slippery pitches, poor visibility, heat stroke and sunburn </t>
  </si>
  <si>
    <t>Injury from slipping,  or being hurt, or illness</t>
  </si>
  <si>
    <t>Cancel matches if pitches are wet or visibility is poor, ensure all players are wearing spikes if it is moist. Ensure all players are wearing suncream before matche son a sunny day, and introduce drinks breaks every 10 overs on hot days, Inform all players to speak up if they are feeling dizzy thorughout the match</t>
  </si>
  <si>
    <t>Captains to be first aid trained and in attendance throughout, as well as calling 222 or 999 if appropriat</t>
  </si>
  <si>
    <t>Sexism</t>
  </si>
  <si>
    <t xml:space="preserve">Distress </t>
  </si>
  <si>
    <t>Ensure captains are trained on sexism and how to respond in an incidence. Ensure players feel comfortable bringing things up</t>
  </si>
  <si>
    <t>Captains to call out sexism, address it, and offer support to the victim</t>
  </si>
  <si>
    <t xml:space="preserve">Socials </t>
  </si>
  <si>
    <t>Social secretaries</t>
  </si>
  <si>
    <t>Alcohol</t>
  </si>
  <si>
    <t>Alcohol poisining, vulnerable to exploitation or injury , distress to certain religious faiths</t>
  </si>
  <si>
    <t>Social secretary to monitor drinking behaviour, and talk with inidviduals if necessary, as well as ensuring the safety of all the members. Social secretary to clealry state that socials do not revolve around drinking, and it is not a requirement</t>
  </si>
  <si>
    <t>Social secretary or other committeee members to remove alcohol source. Social secretaries to be first aid trained, able to oranise for someone to get home and call 999 if necessary</t>
  </si>
  <si>
    <t>Dangers of London at night</t>
  </si>
  <si>
    <t>Risk of being a victim to crime</t>
  </si>
  <si>
    <t>Social secretary to check all know how to get home safely and travel in groups where possible</t>
  </si>
  <si>
    <t xml:space="preserve">Social sectrary to call 999 if someone is in danger </t>
  </si>
  <si>
    <t>Food borne illnesses</t>
  </si>
  <si>
    <t>Food poisoning</t>
  </si>
  <si>
    <t xml:space="preserve">When preparing food for social events practice proper handling of food and storage processes. When eating out ensure restaurants have an excellent food hygeine rating and cater to allergies. </t>
  </si>
  <si>
    <t xml:space="preserve">Social secretary to be in attendance throughout meals and call 222 or 999 if necessary and arrange transport to hospital if necessary. </t>
  </si>
  <si>
    <t>Educate players on the rules of the game especially before their first match. Ask players if they are unsure of any rules before the match. Assess player's ability and knowledge of the game prior in hardball net sessions.</t>
  </si>
  <si>
    <t xml:space="preserve">Captains to be first aid trained and in attendance throughout, as well as calling 222 or 999 if appropriate. Captains to discuss rules with players and take appropriate measures if they receive penalities for being unaware of the rules. </t>
  </si>
  <si>
    <t xml:space="preserve">Risk of trapping body/ clothing in nets </t>
  </si>
  <si>
    <t>Can cause distress and minor injury such as scratches and friction burn. Can cause chocking in severe circumstances.</t>
  </si>
  <si>
    <t xml:space="preserve">Educate players on how to safely put away the netting when it is used. </t>
  </si>
  <si>
    <t>Agression between participants</t>
  </si>
  <si>
    <t>Not knowing match rules and procedures</t>
  </si>
  <si>
    <t>Players may be injured for being in the wrong area without the adequate equipment, they may be given penalties for being in the wrong part of the pitch which could cause distress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</si>
</sst>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1"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8CCA1C8-E2DD-4EB1-8262-E063596FCBDA}" diskRevisions="1" revisionId="30" version="2">
  <header guid="{944E1008-10F3-0F4E-A4DD-4A35DBF16985}" dateTime="2023-06-19T13:56:54" maxSheetId="3" userName="Microsoft Office User" r:id="rId1">
    <sheetIdMap count="2">
      <sheetId val="1"/>
      <sheetId val="2"/>
    </sheetIdMap>
  </header>
  <header guid="{FB4F75E7-8105-124B-BB0F-82283524DB16}" dateTime="2023-06-19T14:21:48" maxSheetId="3" userName="Microsoft Office User" r:id="rId2" minRId="1" maxRId="27">
    <sheetIdMap count="2">
      <sheetId val="1"/>
      <sheetId val="2"/>
    </sheetIdMap>
  </header>
  <header guid="{94DBBD5D-D3A7-C44A-90AD-F5D7E5056B00}" dateTime="2023-06-25T22:16:19" maxSheetId="3" userName="Microsoft Office User" r:id="rId3" minRId="28" maxRId="30">
    <sheetIdMap count="2">
      <sheetId val="1"/>
      <sheetId val="2"/>
    </sheetIdMap>
  </header>
  <header guid="{28CCA1C8-E2DD-4EB1-8262-E063596FCBDA}" dateTime="2023-06-28T10:03:03" maxSheetId="3" userName="Evie Robinson" r:id="rId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A23:XFD23" action="deleteRow">
    <rfmt sheetId="1" xfDxf="1" sqref="A23:XFD23" start="0" length="0">
      <dxf>
        <font>
          <name val="Arial"/>
          <scheme val="none"/>
        </font>
        <fill>
          <patternFill patternType="solid">
            <bgColor theme="0"/>
          </patternFill>
        </fill>
      </dxf>
    </rfmt>
    <rfmt sheetId="1" s="1" sqref="B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23"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23"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rc>
  <rrc rId="2" sId="1" ref="A24:XFD24" action="insertRow"/>
  <rcc rId="3" sId="1">
    <nc r="D24" t="inlineStr">
      <is>
        <t>Food borne illnesses</t>
      </is>
    </nc>
  </rcc>
  <rcc rId="4" sId="1">
    <nc r="E24" t="inlineStr">
      <is>
        <t>Food poisoning</t>
      </is>
    </nc>
  </rcc>
  <rcc rId="5" sId="1">
    <nc r="F24" t="inlineStr">
      <is>
        <t xml:space="preserve">When preparing food for social events practice proper handling of food and storage processes. When eating out ensure restaurants have an excellent food hygeine rating and cater to allergies. </t>
      </is>
    </nc>
  </rcc>
  <rcc rId="6" sId="1">
    <nc r="G24">
      <v>2</v>
    </nc>
  </rcc>
  <rcc rId="7" sId="1">
    <nc r="H24">
      <v>3</v>
    </nc>
  </rcc>
  <rcc rId="8" sId="1">
    <nc r="I24">
      <f>G24*H24</f>
    </nc>
  </rcc>
  <rcc rId="9" sId="1">
    <nc r="J24" t="inlineStr">
      <is>
        <t xml:space="preserve">Social secretary to be in attendance throughout meals and call 222 or 999 if necessary and arrange transport to hospital if necessary. </t>
      </is>
    </nc>
  </rcc>
  <rrc rId="10" sId="1" ref="A25:XFD25" action="insertRow"/>
  <rrc rId="11" sId="1" ref="A25:XFD25" action="deleteRow">
    <rfmt sheetId="1" xfDxf="1" sqref="A25:XFD25" start="0" length="0">
      <dxf>
        <font>
          <name val="Arial"/>
          <scheme val="none"/>
        </font>
        <fill>
          <patternFill patternType="solid">
            <bgColor theme="0"/>
          </patternFill>
        </fill>
      </dxf>
    </rfmt>
    <rfmt sheetId="1" s="1" sqref="B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25"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2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rc>
  <rrc rId="12" sId="1" ref="A22:XFD22" action="insertRow"/>
  <rcc rId="13" sId="1">
    <nc r="D22" t="inlineStr">
      <is>
        <t>Ignorance of rules and procedures</t>
      </is>
    </nc>
  </rcc>
  <rcc rId="14" sId="1">
    <nc r="E22" t="inlineStr">
      <is>
        <t>Players may be injured for being in the wrong area without the adequate equipment, they may be given penalties for being in the wrong part of the pitch</t>
      </is>
    </nc>
  </rcc>
  <rcc rId="15" sId="1">
    <nc r="F22" t="inlineStr">
      <is>
        <t>Educate players on the rules of the game especially before their first match. Ask players if they are unsure of any rules before the match. Assess player's ability and knowledge of the game prior in hardball net sessions.</t>
      </is>
    </nc>
  </rcc>
  <rcc rId="16" sId="1">
    <nc r="G22">
      <v>2</v>
    </nc>
  </rcc>
  <rcc rId="17" sId="1">
    <nc r="H22">
      <v>3</v>
    </nc>
  </rcc>
  <rcc rId="18" sId="1">
    <nc r="I22">
      <f>G22*H22</f>
    </nc>
  </rcc>
  <rcc rId="19" sId="1">
    <nc r="J22" t="inlineStr">
      <is>
        <t xml:space="preserve">Captains to be first aid trained and in attendance throughout, as well as calling 222 or 999 if appropriate. Captains to discuss rules with players and take appropriate measures if they receive penalities for being unaware of the rules. </t>
      </is>
    </nc>
  </rcc>
  <rrc rId="20" sId="1" ref="A9:XFD9" action="insertRow"/>
  <rcc rId="21" sId="1">
    <nc r="D9" t="inlineStr">
      <is>
        <t xml:space="preserve">Risk of trapping body/ clothing in nets </t>
      </is>
    </nc>
  </rcc>
  <rcc rId="22" sId="1">
    <nc r="E9" t="inlineStr">
      <is>
        <t>Can cause distress and minor injury such as scratches and friction burn. Can cause chocking in severe circumstances.</t>
      </is>
    </nc>
  </rcc>
  <rcc rId="23" sId="1">
    <nc r="G9">
      <v>1</v>
    </nc>
  </rcc>
  <rcc rId="24" sId="1">
    <nc r="F9" t="inlineStr">
      <is>
        <t xml:space="preserve">Educate players on how to safely put away the netting when it is used. </t>
      </is>
    </nc>
  </rcc>
  <rcc rId="25" sId="1">
    <nc r="H9">
      <v>4</v>
    </nc>
  </rcc>
  <rcc rId="26" sId="1">
    <nc r="I9">
      <v>4</v>
    </nc>
  </rcc>
  <rcc rId="27" sId="1">
    <nc r="J9" t="inlineStr">
      <is>
        <t>Activity leader (coach) is trained first aider and will be in attendance throughout. In an emergency, call 222 for emergency services (on campus) and 999 (off campus).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D11" t="inlineStr">
      <is>
        <t>Agression between aprticipants</t>
      </is>
    </oc>
    <nc r="D11" t="inlineStr">
      <is>
        <t>Agression between participants</t>
      </is>
    </nc>
  </rcc>
  <rcc rId="29" sId="1">
    <oc r="D23" t="inlineStr">
      <is>
        <t>Ignorance of rules and procedures</t>
      </is>
    </oc>
    <nc r="D23" t="inlineStr">
      <is>
        <t>Not knowing match rules and procedures</t>
      </is>
    </nc>
  </rcc>
  <rcc rId="30" sId="1">
    <oc r="E23" t="inlineStr">
      <is>
        <t>Players may be injured for being in the wrong area without the adequate equipment, they may be given penalties for being in the wrong part of the pitch</t>
      </is>
    </oc>
    <nc r="E23" t="inlineStr">
      <is>
        <t>Players may be injured for being in the wrong area without the adequate equipment, they may be given penalties for being in the wrong part of the pitch which could cause distress</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34066C8-32C7-4101-A924-B3003367B3B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zoomScale="158" zoomScaleNormal="85" workbookViewId="0">
      <selection activeCell="F23" sqref="F2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3" t="s">
        <v>111</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99</v>
      </c>
      <c r="C4" s="19" t="s">
        <v>95</v>
      </c>
      <c r="D4" s="19" t="s">
        <v>87</v>
      </c>
      <c r="E4" s="19" t="s">
        <v>100</v>
      </c>
      <c r="F4" s="19" t="s">
        <v>101</v>
      </c>
      <c r="G4" s="19" t="s">
        <v>102</v>
      </c>
      <c r="H4" s="19" t="s">
        <v>103</v>
      </c>
      <c r="I4" s="18" t="s">
        <v>104</v>
      </c>
      <c r="J4" s="19"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96</v>
      </c>
      <c r="D5" s="17" t="s">
        <v>89</v>
      </c>
      <c r="E5" s="17" t="s">
        <v>90</v>
      </c>
      <c r="F5" s="17" t="s">
        <v>106</v>
      </c>
      <c r="G5" s="17" t="s">
        <v>94</v>
      </c>
      <c r="H5" s="17" t="s">
        <v>93</v>
      </c>
      <c r="I5" s="16" t="s">
        <v>110</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22" t="s">
        <v>112</v>
      </c>
      <c r="C6" s="22" t="s">
        <v>97</v>
      </c>
      <c r="D6" s="22" t="s">
        <v>92</v>
      </c>
      <c r="E6" s="22" t="s">
        <v>113</v>
      </c>
      <c r="F6" s="22" t="s">
        <v>114</v>
      </c>
      <c r="G6" s="22">
        <v>2</v>
      </c>
      <c r="H6" s="22">
        <v>1</v>
      </c>
      <c r="I6" s="4">
        <f t="shared" ref="I6:I14" si="0">G6*H6</f>
        <v>2</v>
      </c>
      <c r="J6" s="22" t="s">
        <v>107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22"/>
      <c r="C7" s="22"/>
      <c r="D7" s="22" t="s">
        <v>115</v>
      </c>
      <c r="E7" s="22" t="s">
        <v>116</v>
      </c>
      <c r="F7" s="22" t="s">
        <v>117</v>
      </c>
      <c r="G7" s="22">
        <v>2</v>
      </c>
      <c r="H7" s="22">
        <v>2</v>
      </c>
      <c r="I7" s="4">
        <f t="shared" si="0"/>
        <v>4</v>
      </c>
      <c r="J7" s="22" t="s">
        <v>107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22"/>
      <c r="C8" s="22"/>
      <c r="D8" s="22" t="s">
        <v>118</v>
      </c>
      <c r="E8" s="22" t="s">
        <v>119</v>
      </c>
      <c r="F8" s="22" t="s">
        <v>120</v>
      </c>
      <c r="G8" s="22">
        <v>2</v>
      </c>
      <c r="H8" s="22">
        <v>3</v>
      </c>
      <c r="I8" s="4">
        <f t="shared" si="0"/>
        <v>6</v>
      </c>
      <c r="J8" s="22" t="s">
        <v>107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9.25" x14ac:dyDescent="0.2">
      <c r="A9" s="1"/>
      <c r="B9" s="22"/>
      <c r="C9" s="22"/>
      <c r="D9" s="22" t="s">
        <v>178</v>
      </c>
      <c r="E9" s="22" t="s">
        <v>179</v>
      </c>
      <c r="F9" s="22" t="s">
        <v>180</v>
      </c>
      <c r="G9" s="22">
        <v>1</v>
      </c>
      <c r="H9" s="22">
        <v>4</v>
      </c>
      <c r="I9" s="4">
        <v>4</v>
      </c>
      <c r="J9" s="22" t="s">
        <v>107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9.25" x14ac:dyDescent="0.2">
      <c r="A10" s="1"/>
      <c r="B10" s="22"/>
      <c r="C10" s="22"/>
      <c r="D10" s="22" t="s">
        <v>121</v>
      </c>
      <c r="E10" s="22" t="s">
        <v>122</v>
      </c>
      <c r="F10" s="22" t="s">
        <v>123</v>
      </c>
      <c r="G10" s="22">
        <v>3</v>
      </c>
      <c r="H10" s="22">
        <v>2</v>
      </c>
      <c r="I10" s="4">
        <f t="shared" si="0"/>
        <v>6</v>
      </c>
      <c r="J10" s="22" t="s">
        <v>107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4.75" x14ac:dyDescent="0.2">
      <c r="A11" s="1"/>
      <c r="B11" s="22"/>
      <c r="C11" s="22"/>
      <c r="D11" s="22" t="s">
        <v>181</v>
      </c>
      <c r="E11" s="22" t="s">
        <v>124</v>
      </c>
      <c r="F11" s="22" t="s">
        <v>125</v>
      </c>
      <c r="G11" s="22">
        <v>2</v>
      </c>
      <c r="H11" s="22">
        <v>1</v>
      </c>
      <c r="I11" s="4">
        <f t="shared" si="0"/>
        <v>2</v>
      </c>
      <c r="J11" s="22" t="s">
        <v>98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53" x14ac:dyDescent="0.2">
      <c r="A12" s="1"/>
      <c r="B12" s="22" t="s">
        <v>126</v>
      </c>
      <c r="C12" s="22" t="s">
        <v>97</v>
      </c>
      <c r="D12" s="22" t="s">
        <v>127</v>
      </c>
      <c r="E12" s="22" t="s">
        <v>128</v>
      </c>
      <c r="F12" s="22" t="s">
        <v>129</v>
      </c>
      <c r="G12" s="22">
        <v>3</v>
      </c>
      <c r="H12" s="22">
        <v>2</v>
      </c>
      <c r="I12" s="4">
        <f t="shared" si="0"/>
        <v>6</v>
      </c>
      <c r="J12" s="22" t="s">
        <v>130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63.75" x14ac:dyDescent="0.2">
      <c r="A13" s="5"/>
      <c r="B13" s="22"/>
      <c r="C13" s="22"/>
      <c r="D13" s="22" t="s">
        <v>57</v>
      </c>
      <c r="E13" s="22" t="s">
        <v>119</v>
      </c>
      <c r="F13" s="22" t="s">
        <v>131</v>
      </c>
      <c r="G13" s="22">
        <v>2</v>
      </c>
      <c r="H13" s="22">
        <v>3</v>
      </c>
      <c r="I13" s="4">
        <f t="shared" si="0"/>
        <v>6</v>
      </c>
      <c r="J13" s="22" t="s">
        <v>130</v>
      </c>
      <c r="K13" s="5"/>
      <c r="L13" s="6"/>
      <c r="M13" s="6"/>
      <c r="N13" s="6"/>
      <c r="O13" s="6"/>
      <c r="P13" s="6"/>
      <c r="Q13" s="6"/>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row>
    <row r="14" spans="1:190" ht="140.25" x14ac:dyDescent="0.2">
      <c r="A14" s="1"/>
      <c r="B14" s="22"/>
      <c r="C14" s="22"/>
      <c r="D14" s="22" t="s">
        <v>132</v>
      </c>
      <c r="E14" s="22" t="s">
        <v>133</v>
      </c>
      <c r="F14" s="22" t="s">
        <v>134</v>
      </c>
      <c r="G14" s="22">
        <v>3</v>
      </c>
      <c r="H14" s="22">
        <v>3</v>
      </c>
      <c r="I14" s="4">
        <f t="shared" si="0"/>
        <v>9</v>
      </c>
      <c r="J14" s="22" t="s">
        <v>135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4.75" x14ac:dyDescent="0.2">
      <c r="A15" s="1"/>
      <c r="B15" s="22"/>
      <c r="C15" s="22"/>
      <c r="D15" s="22" t="s">
        <v>136</v>
      </c>
      <c r="E15" s="22" t="s">
        <v>137</v>
      </c>
      <c r="F15" s="22" t="s">
        <v>138</v>
      </c>
      <c r="G15" s="22">
        <v>1</v>
      </c>
      <c r="H15" s="22">
        <v>2</v>
      </c>
      <c r="I15" s="4">
        <f>G15*H15</f>
        <v>2</v>
      </c>
      <c r="J15" s="22" t="s">
        <v>130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3.75" x14ac:dyDescent="0.2">
      <c r="A16" s="1"/>
      <c r="B16" s="22" t="s">
        <v>139</v>
      </c>
      <c r="C16" s="22" t="s">
        <v>140</v>
      </c>
      <c r="D16" s="22" t="s">
        <v>12</v>
      </c>
      <c r="E16" s="22" t="s">
        <v>141</v>
      </c>
      <c r="F16" s="22" t="s">
        <v>142</v>
      </c>
      <c r="G16" s="22">
        <v>1</v>
      </c>
      <c r="H16" s="22">
        <v>2</v>
      </c>
      <c r="I16" s="4">
        <f>G16*H16</f>
        <v>2</v>
      </c>
      <c r="J16" s="22" t="s">
        <v>130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14.75" x14ac:dyDescent="0.2">
      <c r="A17" s="1"/>
      <c r="B17" s="22"/>
      <c r="C17" s="22"/>
      <c r="D17" s="22" t="s">
        <v>143</v>
      </c>
      <c r="E17" s="22" t="s">
        <v>144</v>
      </c>
      <c r="F17" s="22" t="s">
        <v>145</v>
      </c>
      <c r="G17" s="22">
        <v>3</v>
      </c>
      <c r="H17" s="22">
        <v>2</v>
      </c>
      <c r="I17" s="4">
        <f>G17*H17</f>
        <v>6</v>
      </c>
      <c r="J17" s="22" t="s">
        <v>130</v>
      </c>
      <c r="K17" s="1"/>
    </row>
    <row r="18" spans="1:11" ht="63.75" x14ac:dyDescent="0.2">
      <c r="A18" s="1"/>
      <c r="B18" s="22"/>
      <c r="C18" s="22"/>
      <c r="D18" s="22" t="s">
        <v>146</v>
      </c>
      <c r="E18" s="22" t="s">
        <v>141</v>
      </c>
      <c r="F18" s="22" t="s">
        <v>147</v>
      </c>
      <c r="G18" s="22">
        <v>2</v>
      </c>
      <c r="H18" s="22">
        <v>2</v>
      </c>
      <c r="I18" s="4">
        <f>G18*H18</f>
        <v>4</v>
      </c>
      <c r="J18" s="22" t="s">
        <v>130</v>
      </c>
      <c r="K18" s="1"/>
    </row>
    <row r="19" spans="1:11" ht="63.75" x14ac:dyDescent="0.2">
      <c r="A19" s="1"/>
      <c r="B19" s="22"/>
      <c r="C19" s="22"/>
      <c r="D19" s="22" t="s">
        <v>20</v>
      </c>
      <c r="E19" s="22" t="s">
        <v>148</v>
      </c>
      <c r="F19" s="22" t="s">
        <v>149</v>
      </c>
      <c r="G19" s="22">
        <v>2</v>
      </c>
      <c r="H19" s="22">
        <v>2</v>
      </c>
      <c r="I19" s="4">
        <f>G19*H19</f>
        <v>4</v>
      </c>
      <c r="J19" s="22" t="s">
        <v>130</v>
      </c>
      <c r="K19" s="1"/>
    </row>
    <row r="20" spans="1:11" ht="89.25" x14ac:dyDescent="0.2">
      <c r="A20" s="1"/>
      <c r="B20" s="22"/>
      <c r="C20" s="22"/>
      <c r="D20" s="22" t="s">
        <v>132</v>
      </c>
      <c r="E20" s="22" t="s">
        <v>133</v>
      </c>
      <c r="F20" s="22" t="s">
        <v>150</v>
      </c>
      <c r="G20" s="22">
        <v>3</v>
      </c>
      <c r="H20" s="22">
        <v>3</v>
      </c>
      <c r="I20" s="4">
        <f t="shared" ref="I20:I27" si="1">G20*H20</f>
        <v>9</v>
      </c>
      <c r="J20" s="22" t="s">
        <v>130</v>
      </c>
      <c r="K20" s="1"/>
    </row>
    <row r="21" spans="1:11" ht="63.75" x14ac:dyDescent="0.2">
      <c r="A21" s="1"/>
      <c r="B21" s="22"/>
      <c r="C21" s="22"/>
      <c r="D21" s="22" t="s">
        <v>151</v>
      </c>
      <c r="E21" s="22" t="s">
        <v>152</v>
      </c>
      <c r="F21" s="22" t="s">
        <v>153</v>
      </c>
      <c r="G21" s="22">
        <v>2</v>
      </c>
      <c r="H21" s="22">
        <v>2</v>
      </c>
      <c r="I21" s="4">
        <f t="shared" si="1"/>
        <v>4</v>
      </c>
      <c r="J21" s="22" t="s">
        <v>130</v>
      </c>
      <c r="K21" s="1"/>
    </row>
    <row r="22" spans="1:11" ht="153" x14ac:dyDescent="0.2">
      <c r="B22" s="22"/>
      <c r="C22" s="22"/>
      <c r="D22" s="22" t="s">
        <v>154</v>
      </c>
      <c r="E22" s="22" t="s">
        <v>155</v>
      </c>
      <c r="F22" s="22" t="s">
        <v>156</v>
      </c>
      <c r="G22" s="22">
        <v>3</v>
      </c>
      <c r="H22" s="22">
        <v>2</v>
      </c>
      <c r="I22" s="4">
        <f t="shared" si="1"/>
        <v>6</v>
      </c>
      <c r="J22" s="22" t="s">
        <v>157</v>
      </c>
    </row>
    <row r="23" spans="1:11" ht="127.5" x14ac:dyDescent="0.2">
      <c r="B23" s="22"/>
      <c r="C23" s="22"/>
      <c r="D23" s="22" t="s">
        <v>182</v>
      </c>
      <c r="E23" s="22" t="s">
        <v>183</v>
      </c>
      <c r="F23" s="22" t="s">
        <v>176</v>
      </c>
      <c r="G23" s="22">
        <v>2</v>
      </c>
      <c r="H23" s="22">
        <v>3</v>
      </c>
      <c r="I23" s="4">
        <f t="shared" si="1"/>
        <v>6</v>
      </c>
      <c r="J23" s="22" t="s">
        <v>177</v>
      </c>
    </row>
    <row r="24" spans="1:11" ht="76.5" x14ac:dyDescent="0.2">
      <c r="B24" s="22"/>
      <c r="C24" s="22"/>
      <c r="D24" s="22" t="s">
        <v>158</v>
      </c>
      <c r="E24" s="22" t="s">
        <v>159</v>
      </c>
      <c r="F24" s="22" t="s">
        <v>160</v>
      </c>
      <c r="G24" s="22">
        <v>3</v>
      </c>
      <c r="H24" s="22">
        <v>1</v>
      </c>
      <c r="I24" s="4">
        <f t="shared" si="1"/>
        <v>3</v>
      </c>
      <c r="J24" s="22" t="s">
        <v>161</v>
      </c>
    </row>
    <row r="25" spans="1:11" ht="114.75" x14ac:dyDescent="0.2">
      <c r="B25" s="22" t="s">
        <v>162</v>
      </c>
      <c r="C25" s="22" t="s">
        <v>163</v>
      </c>
      <c r="D25" s="22" t="s">
        <v>164</v>
      </c>
      <c r="E25" s="22" t="s">
        <v>165</v>
      </c>
      <c r="F25" s="22" t="s">
        <v>166</v>
      </c>
      <c r="G25" s="22">
        <v>2</v>
      </c>
      <c r="H25" s="22">
        <v>2</v>
      </c>
      <c r="I25" s="4">
        <f t="shared" si="1"/>
        <v>4</v>
      </c>
      <c r="J25" s="22" t="s">
        <v>167</v>
      </c>
    </row>
    <row r="26" spans="1:11" ht="102" x14ac:dyDescent="0.2">
      <c r="B26" s="22"/>
      <c r="C26" s="22"/>
      <c r="D26" s="22" t="s">
        <v>172</v>
      </c>
      <c r="E26" s="22" t="s">
        <v>173</v>
      </c>
      <c r="F26" s="22" t="s">
        <v>174</v>
      </c>
      <c r="G26" s="22">
        <v>2</v>
      </c>
      <c r="H26" s="22">
        <v>3</v>
      </c>
      <c r="I26" s="4">
        <f t="shared" si="1"/>
        <v>6</v>
      </c>
      <c r="J26" s="22" t="s">
        <v>175</v>
      </c>
    </row>
    <row r="27" spans="1:11" ht="51" x14ac:dyDescent="0.2">
      <c r="B27" s="22"/>
      <c r="C27" s="22"/>
      <c r="D27" s="22" t="s">
        <v>168</v>
      </c>
      <c r="E27" s="22" t="s">
        <v>169</v>
      </c>
      <c r="F27" s="22" t="s">
        <v>170</v>
      </c>
      <c r="G27" s="22">
        <v>2</v>
      </c>
      <c r="H27" s="22">
        <v>2</v>
      </c>
      <c r="I27" s="4">
        <f t="shared" si="1"/>
        <v>4</v>
      </c>
      <c r="J27" s="22" t="s">
        <v>171</v>
      </c>
    </row>
  </sheetData>
  <customSheetViews>
    <customSheetView guid="{F34066C8-32C7-4101-A924-B3003367B3B8}" scale="158">
      <selection activeCell="F23" sqref="F23"/>
      <pageMargins left="0.7" right="0.7" top="0.75" bottom="0.75" header="0.3" footer="0.3"/>
      <pageSetup paperSize="9" orientation="portrait" r:id="rId1"/>
    </customSheetView>
    <customSheetView guid="{499BE03F-F653-FC4B-92FD-5C93B16D1686}" scale="112" topLeftCell="A19">
      <selection activeCell="D23" sqref="D23"/>
      <pageMargins left="0.7" right="0.7" top="0.75" bottom="0.75" header="0.3" footer="0.3"/>
      <pageSetup paperSize="9" orientation="portrait" r:id="rId2"/>
    </customSheetView>
  </customSheetViews>
  <mergeCells count="1">
    <mergeCell ref="B2:J2"/>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2" zoomScale="12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1" t="s">
        <v>108</v>
      </c>
    </row>
    <row r="22" spans="2:8" ht="32.25" customHeight="1" thickBot="1" x14ac:dyDescent="0.25">
      <c r="B22" s="14" t="s">
        <v>73</v>
      </c>
      <c r="C22" s="15"/>
      <c r="D22" s="14" t="s">
        <v>74</v>
      </c>
      <c r="E22" s="15"/>
      <c r="F22" s="14" t="s">
        <v>79</v>
      </c>
      <c r="G22" s="1"/>
      <c r="H22" s="21" t="s">
        <v>109</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customSheetViews>
    <customSheetView guid="{F34066C8-32C7-4101-A924-B3003367B3B8}" scale="125" topLeftCell="A2">
      <selection activeCell="B2" sqref="B2"/>
      <pageMargins left="0.7" right="0.7" top="0.75" bottom="0.75" header="0.3" footer="0.3"/>
    </customSheetView>
    <customSheetView guid="{499BE03F-F653-FC4B-92FD-5C93B16D1686}" scale="125" topLeftCell="A2">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2023-06-28T09:03:03Z</dcterms:modified>
</cp:coreProperties>
</file>