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D616A934-C9F6-4C30-ACA4-EA9A00E6E693}"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14" i="2"/>
  <c r="I9" i="2"/>
  <c r="I8" i="2"/>
  <c r="I7" i="2"/>
</calcChain>
</file>

<file path=xl/sharedStrings.xml><?xml version="1.0" encoding="utf-8"?>
<sst xmlns="http://schemas.openxmlformats.org/spreadsheetml/2006/main" count="177" uniqueCount="165">
  <si>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</si>
  <si>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</si>
  <si>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</si>
  <si>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</si>
  <si>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</si>
  <si>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</si>
  <si>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</si>
  <si>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</si>
  <si>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</si>
  <si>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</si>
  <si>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</si>
  <si>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</si>
  <si>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</si>
  <si>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</si>
  <si>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</si>
  <si>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</si>
  <si>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</si>
  <si>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</si>
  <si>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Speaker events, Workshops and Sponsor Skills Sessions with external speakers </t>
  </si>
  <si>
    <t>Head of Events</t>
  </si>
  <si>
    <t xml:space="preserve">Security risk to committee members, external speakers and/or event participants  - fire incident, fall, etc. </t>
  </si>
  <si>
    <t xml:space="preserve">1. Physical injuries to          individuals or firms which may no longer want to be associated to the Computer Science Society or the UCL Union </t>
  </si>
  <si>
    <t xml:space="preserve">1. Big crowds should be managed and organised i.e. ushering
2. Activity supervised by trained first aider
3. Participants informed of rules of game </t>
  </si>
  <si>
    <t>Trained first aiders should start performing first aid if necessary. In an emergency call 222(the UCL security staff) ask them to contact first aiders or emergency services.</t>
  </si>
  <si>
    <t>Could put the society's or union's reputation at risk. May impact society's relationship with members and other society's particularly if firm/ speaker/ topic is source of contreversy</t>
  </si>
  <si>
    <t xml:space="preserve">1. Could cause loss of members and firms being unwilling to work with/ be associated to the Computer Science Society </t>
  </si>
  <si>
    <t xml:space="preserve">Any offended party, be it the hosted firm or participants, should be apologised to by committee with assurance no such offence will be repeated </t>
  </si>
  <si>
    <t xml:space="preserve">Off-campus activities e.g. office or city tour, insight days </t>
  </si>
  <si>
    <t>Welfare Officer</t>
  </si>
  <si>
    <t xml:space="preserve">Incident with transportation to and from acitivity </t>
  </si>
  <si>
    <t xml:space="preserve">1. Physical injuries to          Individuals or firms which may no longer want to be associated to the Computer Science society or the UCL Union </t>
  </si>
  <si>
    <t>1. Provide members with a safe route to get to venue prior to event 
2. Ensure at least 2 committee members are present to guide the attendees</t>
  </si>
  <si>
    <t>Trained first aiders should start performing first aid if necessary. In an emergency call 222(the UCL security staff) ask them to contact first  aiders or emergency services.</t>
  </si>
  <si>
    <t xml:space="preserve"> Security risk to committee members, and/or event participants  - fire incident, fall, etc. </t>
  </si>
  <si>
    <t xml:space="preserve">1. A committee member should be trained first aider and briefed on the safety precautions of the venue e.g. exit routes </t>
  </si>
  <si>
    <t xml:space="preserve">Unsafe behaviour or attitude from participants </t>
  </si>
  <si>
    <t xml:space="preserve">1. Lack of organisation throughout the day may cause small injuries                            2. Participants not having been warned of the safety risks (particularly during a plant visit) may behave inappropriately.                           3. Reputational risk and firm is left with a bad impression of the society impacting future relationships  </t>
  </si>
  <si>
    <t xml:space="preserve">1. A reminder to participants should be sent explaining they are ambassadors of the Society and should behave accordingly </t>
  </si>
  <si>
    <t xml:space="preserve">Any participant misbehaving will be asked to leave  </t>
  </si>
  <si>
    <t>Poor activity planning or delivery</t>
  </si>
  <si>
    <t>1. Ask for a briefing from the hosting firm before hand and ask for behavioural guidlines          2. Guidlines should be forwarded to event participants at least 1 day before the event</t>
  </si>
  <si>
    <t>Social events (Pub crawl/ Bar Socials/Club Nights/ Game Nights/ Movie Nights)</t>
  </si>
  <si>
    <t xml:space="preserve">Head of Events </t>
  </si>
  <si>
    <t xml:space="preserve">Presence of alcohol </t>
  </si>
  <si>
    <t xml:space="preserve">1. Alcohol-related health problems e.g. alcohol poisoning                                  2. Alcohol-induced violent behaviour                                  3. Alcohol induced poor judgment e.g. in regards to traffic (safe or not to cross the road) </t>
  </si>
  <si>
    <t xml:space="preserve">1. Limit total volume of consumption at the event               2. Training and briefing to staff members before the event begins </t>
  </si>
  <si>
    <t>Any participant misbehaving will be asked to leave. Any participant experiencing alcohol poisoning will be treated. In an emergency call 222(the UCL security staff) ask them to contact first  aiders or emergency services.</t>
  </si>
  <si>
    <t xml:space="preserve">Food poisoning and/ or allergic reactions </t>
  </si>
  <si>
    <t xml:space="preserve"> 1. Potential hospitalisation</t>
  </si>
  <si>
    <t>1. Members should be given the choice between meals and the option to mention any allergies                                     2. Venue staff should be made aware of any dietary restrictions 3. Use reputable food caterers</t>
  </si>
  <si>
    <t>Remove student from the venue and assist in seeking treatment. Trained first aiders should start performing first aid if necessary. In an emergency call 222(the UCL security staff) ask them to contact first  aiders or emergency services.</t>
  </si>
  <si>
    <t xml:space="preserve">Poor behaviour e.g. violent, rude, unsafe </t>
  </si>
  <si>
    <t>1. Reputational risk and venue is left with a bad impression of the society impacting future relationships                              2. Physical injury to individuals                            3. Offence may be taken by a group or individual</t>
  </si>
  <si>
    <t>1. A reminder to participants should be sent explaining they are ambassadors of the Society and should behave accordingly</t>
  </si>
  <si>
    <t xml:space="preserve">Overcrowding </t>
  </si>
  <si>
    <t>1. Physical injury to individuals</t>
  </si>
  <si>
    <t xml:space="preserve">1. An appropriate amount of tickets should be sold                           2. Tickets will have to be shown before entering the event                  3. Surveillance that noone tries to sneek in at the doors </t>
  </si>
  <si>
    <t>Ask all participants to show tickets and remove any who have no proof of ticket</t>
  </si>
  <si>
    <t xml:space="preserve">1. Physical injuries to          Individuals which may no longer want to attend  Computer Science Society events as a consequence </t>
  </si>
  <si>
    <t xml:space="preserve">1. A committee member should be a trained first aider and briefed on the safety precautions of the venue e.g. exit routes </t>
  </si>
  <si>
    <t>Virtual Socials (Meet the Committee, Mentoring sessions)</t>
  </si>
  <si>
    <t>President, Treasurer and committee members present in event</t>
  </si>
  <si>
    <t>1. Reputational and relationship risk to UCL Clubs and Societies</t>
  </si>
  <si>
    <t>1. Individual or firm will be unwilling to work with our society in the future due to the risk to security and bad behaviour</t>
  </si>
  <si>
    <t>1. Always ensure that there will be additional layers of checks before any event material goes out. This will ensure that the information will be portrayed as accurately as possible. Society will also have specific channels of communications. Check against online registration risk.</t>
  </si>
  <si>
    <t>Club president and committee members will undergo relationship management and understand the situation to clarify issue. With regards to any security risks, society will immediately kick uninvited parties out and re-establish order.</t>
  </si>
  <si>
    <t>2. Security risks of individual speakers and committee members, which could include trolls and people who make trouble in events</t>
  </si>
  <si>
    <t>2. Each member will be able to provide security needs, and society will undergo vigorous checks for all events</t>
  </si>
  <si>
    <t xml:space="preserve">Virtual event with external speakers </t>
  </si>
  <si>
    <t>Hackathons and Coding Competitons (Virtual or in-person)</t>
  </si>
  <si>
    <t>1. Damage to valuable property such as laptops  2. Inappropriate behaviour from participants</t>
  </si>
  <si>
    <t xml:space="preserve">1. Financial burden on owner 2. Reputational risk and venue is left with a bad impression of the society impacting future relationships                             3. Offence may be taken by a group or individual </t>
  </si>
  <si>
    <t>1. Ensure beverages are kept far from equipment, and provided bottled beverages to prevent spillage 2.  A reminder to participants should be sent explaining they are ambassadors of the Society and should behave accordingly</t>
  </si>
  <si>
    <t xml:space="preserve">1. Any involved party should be apologised to by the committee, and participants should be reminded to behave carefully around expensive gadgets     2. Any participant misbehaving will be asked to leave  </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</si>
  <si>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</si>
  <si>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</si>
  <si>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</si>
  <si>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</si>
  <si>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</si>
  <si>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</si>
  <si>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</si>
  <si>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</si>
  <si>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</si>
  <si>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</si>
  <si>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</si>
  <si>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</si>
  <si>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</si>
  <si>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</si>
  <si>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</si>
  <si>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</si>
  <si>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</si>
  <si>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</si>
  <si>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</si>
  <si>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</si>
  <si>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</si>
  <si>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</si>
  <si>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</si>
  <si>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</si>
  <si>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</si>
  <si>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</si>
  <si>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</si>
  <si>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</si>
  <si>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</si>
  <si>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</si>
  <si>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</si>
  <si>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</si>
  <si>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</si>
  <si>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</si>
  <si>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</si>
  <si>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</si>
  <si>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</si>
  <si>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</si>
  <si>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</si>
  <si>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</si>
  <si>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</si>
  <si>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</si>
  <si>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</si>
  <si>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</si>
  <si>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</si>
  <si>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</si>
  <si>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</si>
  <si>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</si>
  <si>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</si>
  <si>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</si>
  <si>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</si>
  <si>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</si>
  <si>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</si>
  <si>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</si>
  <si>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</si>
  <si>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</si>
  <si>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</si>
  <si>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</si>
  <si>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</si>
  <si>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</si>
  <si>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</si>
  <si>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</si>
  <si>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</si>
  <si>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</si>
  <si>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</si>
  <si>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</si>
  <si>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</si>
  <si>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</si>
  <si>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</si>
  <si>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</si>
  <si>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</si>
  <si>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</si>
  <si>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</si>
  <si>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</si>
  <si>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</si>
  <si>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</si>
  <si>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</si>
  <si>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</si>
  <si>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</si>
  <si>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</si>
  <si>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</si>
  <si>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</si>
  <si>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</si>
  <si>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</si>
  <si>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</si>
  <si>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</si>
  <si>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</si>
  <si>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</si>
  <si>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</si>
  <si>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1. Make sure that invited firm is properly accomodated for with adequate organisation e.g. providing water for speakers or  marketing event effetively beforehand                                   2. Constant communication with union and partner societies to ensure agreement on hosting a speaker or event                         3. Run a background check on the guests.                                   4. Ensuring that speaker request form is submitted on time.  5. Ensure that external speakers have agreed to the Union's external speaker policy.</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</si>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</sst>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ont>
    <font>
      <b/>
      <sz val="10"/>
      <color theme="1"/>
      <name val="Arial"/>
    </font>
    <font>
      <sz val="11"/>
      <name val="Arial"/>
    </font>
    <font>
      <sz val="11"/>
      <color theme="1"/>
      <name val="Arial"/>
    </font>
    <font>
      <sz val="11"/>
      <color theme="1"/>
      <name val="Calibri"/>
    </font>
    <font>
      <sz val="11"/>
      <color theme="1"/>
      <name val="&quot;FreightSans Pro Bold&quot;"/>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rgb="FFFFFFFF"/>
        <bgColor rgb="FFFFFFFF"/>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1">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8" fillId="2" borderId="0" xfId="1" applyFont="1" applyFill="1"/>
    <xf numFmtId="0" fontId="8"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6" xfId="0" applyFill="1" applyBorder="1" applyAlignment="1">
      <alignment vertical="center" wrapText="1"/>
    </xf>
    <xf numFmtId="0" fontId="0" fillId="6" borderId="6" xfId="0" applyFill="1" applyBorder="1" applyAlignment="1">
      <alignment horizontal="center" vertical="center" wrapText="1"/>
    </xf>
    <xf numFmtId="0" fontId="13" fillId="5" borderId="6"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2" fillId="5" borderId="9" xfId="0" applyFont="1" applyFill="1" applyBorder="1" applyAlignment="1">
      <alignment vertical="center" wrapText="1"/>
    </xf>
    <xf numFmtId="0" fontId="0" fillId="5" borderId="9" xfId="0" applyFill="1" applyBorder="1" applyAlignment="1">
      <alignment horizontal="center"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18" fillId="5" borderId="9" xfId="0" applyFont="1" applyFill="1" applyBorder="1" applyAlignment="1">
      <alignment horizontal="center" vertical="center" wrapText="1"/>
    </xf>
    <xf numFmtId="0" fontId="11" fillId="4" borderId="0" xfId="1" applyFont="1" applyFill="1" applyAlignment="1">
      <alignment horizontal="center" vertical="center"/>
    </xf>
    <xf numFmtId="0" fontId="12" fillId="5" borderId="6" xfId="0" applyFont="1" applyFill="1" applyBorder="1" applyAlignment="1">
      <alignment horizontal="center" vertical="center" wrapText="1"/>
    </xf>
    <xf numFmtId="0" fontId="14" fillId="0" borderId="10" xfId="0" applyFont="1" applyBorder="1"/>
    <xf numFmtId="0" fontId="14" fillId="0" borderId="8" xfId="0" applyFont="1" applyBorder="1"/>
    <xf numFmtId="0" fontId="17" fillId="6" borderId="6"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4" fillId="0" borderId="12" xfId="0" applyFont="1" applyBorder="1"/>
    <xf numFmtId="0" fontId="12" fillId="5" borderId="6" xfId="0" applyFont="1" applyFill="1" applyBorder="1" applyAlignment="1">
      <alignment vertical="center" wrapText="1"/>
    </xf>
    <xf numFmtId="0" fontId="15" fillId="6" borderId="11" xfId="0" applyFont="1" applyFill="1" applyBorder="1" applyAlignment="1">
      <alignment horizontal="center" vertical="center" wrapText="1"/>
    </xf>
    <xf numFmtId="0" fontId="14" fillId="0" borderId="13" xfId="0" applyFont="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90" zoomScaleNormal="90" workbookViewId="0">
      <selection activeCell="G4" sqref="G4"/>
    </sheetView>
  </sheetViews>
  <sheetFormatPr defaultColWidth="9.140625" defaultRowHeight="14.25"/>
  <cols>
    <col min="1" max="1" width="10.85546875" style="1" customWidth="1"/>
    <col min="2" max="11" width="24.85546875" style="1" customWidth="1"/>
    <col min="12" max="16384" width="9.140625" style="1"/>
  </cols>
  <sheetData>
    <row r="1" spans="1:190">
      <c r="A1" s="35"/>
      <c r="B1" s="36"/>
      <c r="C1" s="36"/>
      <c r="D1" s="36"/>
      <c r="E1" s="36"/>
      <c r="F1" s="36"/>
      <c r="G1" s="36"/>
      <c r="H1" s="36"/>
      <c r="I1" s="36"/>
      <c r="J1" s="36"/>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row>
    <row r="2" spans="1:190" ht="30" customHeight="1">
      <c r="A2" s="35"/>
      <c r="B2" s="40" t="s">
        <v>164</v>
      </c>
      <c r="C2" s="40"/>
      <c r="D2" s="40"/>
      <c r="E2" s="40"/>
      <c r="F2" s="40"/>
      <c r="G2" s="40"/>
      <c r="H2" s="40"/>
      <c r="I2" s="40"/>
      <c r="J2" s="40"/>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row>
    <row r="3" spans="1:190" ht="15.75" customHeight="1">
      <c r="A3" s="35"/>
      <c r="B3" s="16"/>
      <c r="C3" s="16"/>
      <c r="D3" s="16"/>
      <c r="E3" s="16"/>
      <c r="F3" s="16"/>
      <c r="G3" s="16"/>
      <c r="H3" s="16"/>
      <c r="I3" s="16"/>
      <c r="J3" s="16"/>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row>
    <row r="4" spans="1:190" ht="15.75" thickBot="1">
      <c r="A4" s="35"/>
      <c r="B4" s="36"/>
      <c r="C4" s="36"/>
      <c r="D4" s="36"/>
      <c r="E4" s="35"/>
      <c r="F4" s="35"/>
      <c r="G4" s="35"/>
      <c r="H4" s="35"/>
      <c r="I4" s="35"/>
      <c r="J4" s="2"/>
      <c r="K4" s="3"/>
      <c r="L4" s="3"/>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row>
    <row r="5" spans="1:190" ht="32.25" thickBot="1">
      <c r="A5" s="35"/>
      <c r="B5" s="14" t="s">
        <v>0</v>
      </c>
      <c r="C5" s="15" t="s">
        <v>1</v>
      </c>
      <c r="D5" s="15" t="s">
        <v>2</v>
      </c>
      <c r="E5" s="15" t="s">
        <v>3</v>
      </c>
      <c r="F5" s="15" t="s">
        <v>4</v>
      </c>
      <c r="G5" s="15" t="s">
        <v>5</v>
      </c>
      <c r="H5" s="15" t="s">
        <v>6</v>
      </c>
      <c r="I5" s="14" t="s">
        <v>7</v>
      </c>
      <c r="J5" s="15" t="s">
        <v>8</v>
      </c>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row>
    <row r="6" spans="1:190" ht="119.25" customHeight="1">
      <c r="A6" s="35"/>
      <c r="B6" s="12" t="s">
        <v>9</v>
      </c>
      <c r="C6" s="13" t="s">
        <v>10</v>
      </c>
      <c r="D6" s="13" t="s">
        <v>11</v>
      </c>
      <c r="E6" s="13" t="s">
        <v>12</v>
      </c>
      <c r="F6" s="13" t="s">
        <v>13</v>
      </c>
      <c r="G6" s="13" t="s">
        <v>14</v>
      </c>
      <c r="H6" s="13" t="s">
        <v>15</v>
      </c>
      <c r="I6" s="12" t="s">
        <v>16</v>
      </c>
      <c r="J6" s="13" t="s">
        <v>17</v>
      </c>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row>
    <row r="7" spans="1:190" ht="89.25" customHeight="1">
      <c r="A7" s="35"/>
      <c r="B7" s="41" t="s">
        <v>18</v>
      </c>
      <c r="C7" s="41" t="s">
        <v>19</v>
      </c>
      <c r="D7" s="19" t="s">
        <v>20</v>
      </c>
      <c r="E7" s="20" t="s">
        <v>21</v>
      </c>
      <c r="F7" s="20" t="s">
        <v>22</v>
      </c>
      <c r="G7" s="20">
        <v>2</v>
      </c>
      <c r="H7" s="20">
        <v>4</v>
      </c>
      <c r="I7" s="21">
        <f t="shared" ref="I7:I8" si="0">G7*H7</f>
        <v>8</v>
      </c>
      <c r="J7" s="22" t="s">
        <v>23</v>
      </c>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row>
    <row r="8" spans="1:190" ht="257.10000000000002" customHeight="1">
      <c r="A8" s="35"/>
      <c r="B8" s="42"/>
      <c r="C8" s="42"/>
      <c r="D8" s="19" t="s">
        <v>24</v>
      </c>
      <c r="E8" s="22" t="s">
        <v>25</v>
      </c>
      <c r="F8" s="39" t="s">
        <v>163</v>
      </c>
      <c r="G8" s="22">
        <v>2</v>
      </c>
      <c r="H8" s="22">
        <v>2</v>
      </c>
      <c r="I8" s="23">
        <f t="shared" si="0"/>
        <v>4</v>
      </c>
      <c r="J8" s="22" t="s">
        <v>26</v>
      </c>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row>
    <row r="9" spans="1:190" ht="102" customHeight="1">
      <c r="A9" s="35"/>
      <c r="B9" s="41" t="s">
        <v>27</v>
      </c>
      <c r="C9" s="46" t="s">
        <v>28</v>
      </c>
      <c r="D9" s="19" t="s">
        <v>29</v>
      </c>
      <c r="E9" s="41" t="s">
        <v>30</v>
      </c>
      <c r="F9" s="18" t="s">
        <v>31</v>
      </c>
      <c r="G9" s="22">
        <v>2</v>
      </c>
      <c r="H9" s="22">
        <v>4</v>
      </c>
      <c r="I9" s="23">
        <f>G9*H9</f>
        <v>8</v>
      </c>
      <c r="J9" s="41" t="s">
        <v>32</v>
      </c>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row>
    <row r="10" spans="1:190" ht="63.75">
      <c r="A10" s="35"/>
      <c r="B10" s="42"/>
      <c r="C10" s="47"/>
      <c r="D10" s="19" t="s">
        <v>33</v>
      </c>
      <c r="E10" s="43"/>
      <c r="F10" s="22" t="s">
        <v>34</v>
      </c>
      <c r="G10" s="22">
        <v>2</v>
      </c>
      <c r="H10" s="22">
        <v>4</v>
      </c>
      <c r="I10" s="23">
        <v>8</v>
      </c>
      <c r="J10" s="43"/>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row>
    <row r="11" spans="1:190" ht="63.75">
      <c r="A11" s="35"/>
      <c r="B11" s="42"/>
      <c r="C11" s="47"/>
      <c r="D11" s="19" t="s">
        <v>35</v>
      </c>
      <c r="E11" s="41" t="s">
        <v>36</v>
      </c>
      <c r="F11" s="22" t="s">
        <v>37</v>
      </c>
      <c r="G11" s="22">
        <v>1</v>
      </c>
      <c r="H11" s="22">
        <v>4</v>
      </c>
      <c r="I11" s="23">
        <v>4</v>
      </c>
      <c r="J11" s="18" t="s">
        <v>38</v>
      </c>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row>
    <row r="12" spans="1:190" ht="89.25">
      <c r="A12" s="4"/>
      <c r="B12" s="42"/>
      <c r="C12" s="47"/>
      <c r="D12" s="19" t="s">
        <v>39</v>
      </c>
      <c r="E12" s="43"/>
      <c r="F12" s="22" t="s">
        <v>40</v>
      </c>
      <c r="G12" s="22">
        <v>1</v>
      </c>
      <c r="H12" s="22">
        <v>3</v>
      </c>
      <c r="I12" s="23">
        <v>3</v>
      </c>
      <c r="J12" s="18" t="s">
        <v>32</v>
      </c>
      <c r="K12" s="4"/>
      <c r="L12" s="5"/>
      <c r="M12" s="5"/>
      <c r="N12" s="5"/>
      <c r="O12" s="5"/>
      <c r="P12" s="5"/>
      <c r="Q12" s="5"/>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row>
    <row r="13" spans="1:190" ht="150">
      <c r="A13" s="35"/>
      <c r="B13" s="41" t="s">
        <v>41</v>
      </c>
      <c r="C13" s="41" t="s">
        <v>42</v>
      </c>
      <c r="D13" s="24" t="s">
        <v>43</v>
      </c>
      <c r="E13" s="22" t="s">
        <v>44</v>
      </c>
      <c r="F13" s="22" t="s">
        <v>45</v>
      </c>
      <c r="G13" s="22">
        <v>3</v>
      </c>
      <c r="H13" s="22">
        <v>4</v>
      </c>
      <c r="I13" s="23">
        <v>12</v>
      </c>
      <c r="J13" s="25" t="s">
        <v>46</v>
      </c>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row>
    <row r="14" spans="1:190" ht="165">
      <c r="A14" s="35"/>
      <c r="B14" s="42"/>
      <c r="C14" s="42"/>
      <c r="D14" s="26" t="s">
        <v>47</v>
      </c>
      <c r="E14" s="26" t="s">
        <v>48</v>
      </c>
      <c r="F14" s="26" t="s">
        <v>49</v>
      </c>
      <c r="G14" s="18">
        <v>2</v>
      </c>
      <c r="H14" s="18">
        <v>4</v>
      </c>
      <c r="I14" s="27">
        <f>G14*H14</f>
        <v>8</v>
      </c>
      <c r="J14" s="26" t="s">
        <v>50</v>
      </c>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row>
    <row r="15" spans="1:190" ht="114.75">
      <c r="A15" s="35"/>
      <c r="B15" s="42"/>
      <c r="C15" s="42"/>
      <c r="D15" s="28" t="s">
        <v>51</v>
      </c>
      <c r="E15" s="29" t="s">
        <v>52</v>
      </c>
      <c r="F15" s="28" t="s">
        <v>53</v>
      </c>
      <c r="G15" s="22">
        <v>3</v>
      </c>
      <c r="H15" s="22">
        <v>3</v>
      </c>
      <c r="I15" s="23">
        <v>9</v>
      </c>
      <c r="J15" s="29" t="s">
        <v>38</v>
      </c>
      <c r="K15" s="35"/>
    </row>
    <row r="16" spans="1:190" ht="120">
      <c r="A16" s="35"/>
      <c r="B16" s="42"/>
      <c r="C16" s="42"/>
      <c r="D16" s="28" t="s">
        <v>54</v>
      </c>
      <c r="E16" s="29" t="s">
        <v>55</v>
      </c>
      <c r="F16" s="28" t="s">
        <v>56</v>
      </c>
      <c r="G16" s="22">
        <v>2</v>
      </c>
      <c r="H16" s="22">
        <v>3</v>
      </c>
      <c r="I16" s="23">
        <v>6</v>
      </c>
      <c r="J16" s="29" t="s">
        <v>57</v>
      </c>
      <c r="K16" s="35"/>
    </row>
    <row r="17" spans="1:11" ht="89.25">
      <c r="A17" s="35"/>
      <c r="B17" s="43"/>
      <c r="C17" s="43"/>
      <c r="D17" s="28" t="s">
        <v>33</v>
      </c>
      <c r="E17" s="29" t="s">
        <v>58</v>
      </c>
      <c r="F17" s="30" t="s">
        <v>59</v>
      </c>
      <c r="G17" s="22">
        <v>2</v>
      </c>
      <c r="H17" s="22">
        <v>4</v>
      </c>
      <c r="I17" s="23">
        <v>8</v>
      </c>
      <c r="J17" s="29" t="s">
        <v>32</v>
      </c>
      <c r="K17" s="35"/>
    </row>
    <row r="18" spans="1:11" ht="185.25">
      <c r="A18" s="35"/>
      <c r="B18" s="44" t="s">
        <v>60</v>
      </c>
      <c r="C18" s="49" t="s">
        <v>61</v>
      </c>
      <c r="D18" s="31" t="s">
        <v>62</v>
      </c>
      <c r="E18" s="44" t="s">
        <v>63</v>
      </c>
      <c r="F18" s="31" t="s">
        <v>64</v>
      </c>
      <c r="G18" s="31">
        <v>1</v>
      </c>
      <c r="H18" s="31">
        <v>4</v>
      </c>
      <c r="I18" s="31">
        <v>4</v>
      </c>
      <c r="J18" s="44" t="s">
        <v>65</v>
      </c>
      <c r="K18" s="35"/>
    </row>
    <row r="19" spans="1:11" ht="85.5">
      <c r="A19" s="35"/>
      <c r="B19" s="43"/>
      <c r="C19" s="50"/>
      <c r="D19" s="32" t="s">
        <v>66</v>
      </c>
      <c r="E19" s="43"/>
      <c r="F19" s="32" t="s">
        <v>67</v>
      </c>
      <c r="G19" s="32">
        <v>1</v>
      </c>
      <c r="H19" s="32">
        <v>4</v>
      </c>
      <c r="I19" s="32">
        <v>4</v>
      </c>
      <c r="J19" s="43"/>
      <c r="K19" s="35"/>
    </row>
    <row r="20" spans="1:11" ht="165">
      <c r="A20" s="35"/>
      <c r="B20" s="48" t="s">
        <v>68</v>
      </c>
      <c r="C20" s="48" t="s">
        <v>61</v>
      </c>
      <c r="D20" s="41" t="s">
        <v>62</v>
      </c>
      <c r="E20" s="41" t="s">
        <v>63</v>
      </c>
      <c r="F20" s="33" t="s">
        <v>64</v>
      </c>
      <c r="G20" s="23">
        <v>1</v>
      </c>
      <c r="H20" s="22">
        <v>4</v>
      </c>
      <c r="I20" s="22">
        <v>4</v>
      </c>
      <c r="J20" s="34" t="s">
        <v>65</v>
      </c>
      <c r="K20" s="35"/>
    </row>
    <row r="21" spans="1:11" ht="76.5">
      <c r="B21" s="43"/>
      <c r="C21" s="43"/>
      <c r="D21" s="45"/>
      <c r="E21" s="45"/>
      <c r="F21" s="33" t="s">
        <v>66</v>
      </c>
      <c r="G21" s="22">
        <v>2</v>
      </c>
      <c r="H21" s="22">
        <v>4</v>
      </c>
      <c r="I21" s="23">
        <v>1</v>
      </c>
      <c r="J21" s="33" t="s">
        <v>67</v>
      </c>
    </row>
    <row r="22" spans="1:11" ht="127.5">
      <c r="B22" s="22" t="s">
        <v>69</v>
      </c>
      <c r="C22" s="22" t="s">
        <v>28</v>
      </c>
      <c r="D22" s="22" t="s">
        <v>70</v>
      </c>
      <c r="E22" s="22" t="s">
        <v>71</v>
      </c>
      <c r="F22" s="22" t="s">
        <v>72</v>
      </c>
      <c r="G22" s="22">
        <v>1</v>
      </c>
      <c r="H22" s="22">
        <v>1</v>
      </c>
      <c r="I22" s="23">
        <f t="shared" ref="I22" si="1">G22*H22</f>
        <v>1</v>
      </c>
      <c r="J22" s="22" t="s">
        <v>73</v>
      </c>
    </row>
  </sheetData>
  <mergeCells count="18">
    <mergeCell ref="D20:D21"/>
    <mergeCell ref="E20:E21"/>
    <mergeCell ref="B9:B12"/>
    <mergeCell ref="C9:C12"/>
    <mergeCell ref="E9:E10"/>
    <mergeCell ref="E11:E12"/>
    <mergeCell ref="B20:B21"/>
    <mergeCell ref="C20:C21"/>
    <mergeCell ref="B13:B17"/>
    <mergeCell ref="C13:C17"/>
    <mergeCell ref="B18:B19"/>
    <mergeCell ref="C18:C19"/>
    <mergeCell ref="E18:E19"/>
    <mergeCell ref="B2:J2"/>
    <mergeCell ref="B7:B8"/>
    <mergeCell ref="C7:C8"/>
    <mergeCell ref="J9:J10"/>
    <mergeCell ref="J18:J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25" zoomScaleNormal="70" workbookViewId="0">
      <selection activeCell="H23" sqref="H23"/>
    </sheetView>
  </sheetViews>
  <sheetFormatPr defaultColWidth="9.140625" defaultRowHeight="14.25"/>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5.75" thickBot="1">
      <c r="B1" s="6"/>
      <c r="C1" s="6"/>
      <c r="D1" s="7"/>
      <c r="E1" s="7"/>
      <c r="F1" s="8"/>
      <c r="G1" s="8"/>
      <c r="H1" s="8"/>
    </row>
    <row r="2" spans="2:8" ht="32.25" thickBot="1">
      <c r="B2" s="9" t="s">
        <v>74</v>
      </c>
      <c r="C2" s="10"/>
      <c r="D2" s="9" t="s">
        <v>75</v>
      </c>
      <c r="E2" s="10"/>
      <c r="F2" s="9" t="s">
        <v>76</v>
      </c>
      <c r="G2" s="35"/>
      <c r="H2" s="11" t="s">
        <v>77</v>
      </c>
    </row>
    <row r="3" spans="2:8" ht="27.75" customHeight="1" thickBot="1">
      <c r="B3" s="17" t="s">
        <v>78</v>
      </c>
      <c r="C3" s="38"/>
      <c r="D3" s="17" t="s">
        <v>79</v>
      </c>
      <c r="E3" s="38"/>
      <c r="F3" s="17" t="s">
        <v>80</v>
      </c>
      <c r="G3" s="35"/>
      <c r="H3" s="17" t="s">
        <v>81</v>
      </c>
    </row>
    <row r="4" spans="2:8" ht="27.75" customHeight="1" thickBot="1">
      <c r="B4" s="17" t="s">
        <v>82</v>
      </c>
      <c r="C4" s="38"/>
      <c r="D4" s="17" t="s">
        <v>83</v>
      </c>
      <c r="E4" s="38"/>
      <c r="F4" s="17" t="s">
        <v>84</v>
      </c>
      <c r="G4" s="35"/>
      <c r="H4" s="17" t="s">
        <v>85</v>
      </c>
    </row>
    <row r="5" spans="2:8" ht="27.75" customHeight="1" thickBot="1">
      <c r="B5" s="17" t="s">
        <v>86</v>
      </c>
      <c r="C5" s="38"/>
      <c r="D5" s="17" t="s">
        <v>87</v>
      </c>
      <c r="E5" s="38"/>
      <c r="F5" s="17" t="s">
        <v>88</v>
      </c>
      <c r="G5" s="35"/>
      <c r="H5" s="17" t="s">
        <v>89</v>
      </c>
    </row>
    <row r="6" spans="2:8" ht="27.75" customHeight="1" thickBot="1">
      <c r="B6" s="17" t="s">
        <v>90</v>
      </c>
      <c r="C6" s="38"/>
      <c r="D6" s="17" t="s">
        <v>91</v>
      </c>
      <c r="E6" s="38"/>
      <c r="F6" s="17" t="s">
        <v>92</v>
      </c>
      <c r="G6" s="35"/>
      <c r="H6" s="17" t="s">
        <v>93</v>
      </c>
    </row>
    <row r="7" spans="2:8" ht="27.75" customHeight="1" thickBot="1">
      <c r="B7" s="17" t="s">
        <v>94</v>
      </c>
      <c r="C7" s="38"/>
      <c r="D7" s="17" t="s">
        <v>95</v>
      </c>
      <c r="E7" s="38"/>
      <c r="F7" s="17" t="s">
        <v>96</v>
      </c>
      <c r="G7" s="35"/>
      <c r="H7" s="17" t="s">
        <v>97</v>
      </c>
    </row>
    <row r="8" spans="2:8" ht="27.75" customHeight="1" thickBot="1">
      <c r="B8" s="17" t="s">
        <v>98</v>
      </c>
      <c r="C8" s="38"/>
      <c r="D8" s="17" t="s">
        <v>99</v>
      </c>
      <c r="E8" s="38"/>
      <c r="F8" s="17" t="s">
        <v>100</v>
      </c>
      <c r="G8" s="35"/>
      <c r="H8" s="17" t="s">
        <v>101</v>
      </c>
    </row>
    <row r="9" spans="2:8" ht="27.75" customHeight="1" thickBot="1">
      <c r="B9" s="17" t="s">
        <v>102</v>
      </c>
      <c r="C9" s="38"/>
      <c r="D9" s="35"/>
      <c r="E9" s="38"/>
      <c r="F9" s="17" t="s">
        <v>103</v>
      </c>
      <c r="G9" s="35"/>
      <c r="H9" s="17" t="s">
        <v>104</v>
      </c>
    </row>
    <row r="10" spans="2:8" ht="27.75" customHeight="1" thickBot="1">
      <c r="B10" s="17" t="s">
        <v>105</v>
      </c>
      <c r="C10" s="38"/>
      <c r="D10" s="9" t="s">
        <v>106</v>
      </c>
      <c r="E10" s="38"/>
      <c r="F10" s="17" t="s">
        <v>107</v>
      </c>
      <c r="G10" s="35"/>
      <c r="H10" s="17" t="s">
        <v>108</v>
      </c>
    </row>
    <row r="11" spans="2:8" ht="27.75" customHeight="1" thickBot="1">
      <c r="B11" s="17" t="s">
        <v>109</v>
      </c>
      <c r="C11" s="38"/>
      <c r="D11" s="17" t="s">
        <v>110</v>
      </c>
      <c r="E11" s="38"/>
      <c r="F11" s="17" t="s">
        <v>111</v>
      </c>
      <c r="G11" s="35"/>
      <c r="H11" s="17" t="s">
        <v>112</v>
      </c>
    </row>
    <row r="12" spans="2:8" ht="27.75" customHeight="1" thickBot="1">
      <c r="B12" s="17" t="s">
        <v>113</v>
      </c>
      <c r="C12" s="38"/>
      <c r="D12" s="17" t="s">
        <v>114</v>
      </c>
      <c r="E12" s="38"/>
      <c r="F12" s="35"/>
      <c r="G12" s="35"/>
      <c r="H12" s="17" t="s">
        <v>115</v>
      </c>
    </row>
    <row r="13" spans="2:8" ht="27.75" customHeight="1" thickBot="1">
      <c r="B13" s="17" t="s">
        <v>116</v>
      </c>
      <c r="C13" s="38"/>
      <c r="D13" s="17" t="s">
        <v>117</v>
      </c>
      <c r="E13" s="38"/>
      <c r="F13" s="11" t="s">
        <v>118</v>
      </c>
      <c r="G13" s="35"/>
      <c r="H13" s="17" t="s">
        <v>119</v>
      </c>
    </row>
    <row r="14" spans="2:8" ht="27.75" customHeight="1" thickBot="1">
      <c r="B14" s="38"/>
      <c r="C14" s="38"/>
      <c r="D14" s="17" t="s">
        <v>120</v>
      </c>
      <c r="E14" s="38"/>
      <c r="F14" s="17" t="s">
        <v>121</v>
      </c>
      <c r="G14" s="35"/>
      <c r="H14" s="17" t="s">
        <v>122</v>
      </c>
    </row>
    <row r="15" spans="2:8" ht="32.25" thickBot="1">
      <c r="B15" s="9" t="s">
        <v>123</v>
      </c>
      <c r="C15" s="10"/>
      <c r="D15" s="17" t="s">
        <v>124</v>
      </c>
      <c r="E15" s="38"/>
      <c r="F15" s="17" t="s">
        <v>125</v>
      </c>
      <c r="G15" s="35"/>
      <c r="H15" s="17" t="s">
        <v>126</v>
      </c>
    </row>
    <row r="16" spans="2:8" ht="27.75" customHeight="1" thickBot="1">
      <c r="B16" s="17" t="s">
        <v>127</v>
      </c>
      <c r="C16" s="38"/>
      <c r="D16" s="17" t="s">
        <v>128</v>
      </c>
      <c r="E16" s="38"/>
      <c r="F16" s="17" t="s">
        <v>129</v>
      </c>
      <c r="G16" s="35"/>
      <c r="H16" s="17" t="s">
        <v>130</v>
      </c>
    </row>
    <row r="17" spans="2:8" ht="27.75" customHeight="1" thickBot="1">
      <c r="B17" s="17" t="s">
        <v>131</v>
      </c>
      <c r="C17" s="38"/>
      <c r="D17" s="17" t="s">
        <v>132</v>
      </c>
      <c r="E17" s="38"/>
      <c r="F17" s="17" t="s">
        <v>133</v>
      </c>
      <c r="G17" s="35"/>
      <c r="H17" s="17" t="s">
        <v>134</v>
      </c>
    </row>
    <row r="18" spans="2:8" ht="27.75" customHeight="1" thickBot="1">
      <c r="B18" s="17" t="s">
        <v>135</v>
      </c>
      <c r="C18" s="38"/>
      <c r="D18" s="17" t="s">
        <v>136</v>
      </c>
      <c r="E18" s="35"/>
      <c r="F18" s="17" t="s">
        <v>137</v>
      </c>
      <c r="G18" s="35"/>
    </row>
    <row r="19" spans="2:8" ht="32.25" thickBot="1">
      <c r="B19" s="17" t="s">
        <v>138</v>
      </c>
      <c r="C19" s="38"/>
      <c r="D19" s="17" t="s">
        <v>139</v>
      </c>
      <c r="E19" s="38"/>
      <c r="F19" s="17" t="s">
        <v>140</v>
      </c>
      <c r="G19" s="35"/>
      <c r="H19" s="11" t="s">
        <v>141</v>
      </c>
    </row>
    <row r="20" spans="2:8" ht="27.75" customHeight="1" thickBot="1">
      <c r="B20" s="17" t="s">
        <v>142</v>
      </c>
      <c r="C20" s="38"/>
      <c r="D20" s="17" t="s">
        <v>143</v>
      </c>
      <c r="E20" s="38"/>
      <c r="F20" s="17" t="s">
        <v>144</v>
      </c>
      <c r="G20" s="35"/>
      <c r="H20" s="17" t="s">
        <v>145</v>
      </c>
    </row>
    <row r="21" spans="2:8" ht="27.75" customHeight="1" thickBot="1">
      <c r="B21" s="17" t="s">
        <v>146</v>
      </c>
      <c r="C21" s="38"/>
      <c r="D21" s="17" t="s">
        <v>147</v>
      </c>
      <c r="E21" s="38"/>
      <c r="F21" s="17" t="s">
        <v>148</v>
      </c>
      <c r="G21" s="35"/>
      <c r="H21" s="17" t="s">
        <v>149</v>
      </c>
    </row>
    <row r="22" spans="2:8" ht="27.75" customHeight="1" thickBot="1">
      <c r="B22" s="17" t="s">
        <v>150</v>
      </c>
      <c r="C22" s="38"/>
      <c r="D22" s="17" t="s">
        <v>151</v>
      </c>
      <c r="E22" s="38"/>
      <c r="F22" s="17" t="s">
        <v>152</v>
      </c>
      <c r="G22" s="35"/>
      <c r="H22" s="17" t="s">
        <v>153</v>
      </c>
    </row>
    <row r="23" spans="2:8" ht="27.75" customHeight="1" thickBot="1">
      <c r="B23" s="17" t="s">
        <v>154</v>
      </c>
      <c r="C23" s="38"/>
      <c r="D23" s="17" t="s">
        <v>155</v>
      </c>
      <c r="E23" s="38"/>
      <c r="F23" s="17" t="s">
        <v>156</v>
      </c>
      <c r="G23" s="35"/>
    </row>
    <row r="24" spans="2:8" ht="27.75" customHeight="1" thickBot="1">
      <c r="B24" s="17" t="s">
        <v>157</v>
      </c>
      <c r="C24" s="35"/>
      <c r="E24" s="10"/>
      <c r="F24" s="17" t="s">
        <v>158</v>
      </c>
      <c r="G24" s="35"/>
    </row>
    <row r="25" spans="2:8" ht="27.75" customHeight="1" thickBot="1">
      <c r="B25" s="17" t="s">
        <v>159</v>
      </c>
      <c r="C25" s="35"/>
      <c r="D25" s="35"/>
      <c r="E25" s="38"/>
      <c r="F25" s="17" t="s">
        <v>160</v>
      </c>
      <c r="G25" s="35"/>
    </row>
    <row r="26" spans="2:8" ht="27.75" customHeight="1" thickBot="1">
      <c r="B26" s="17" t="s">
        <v>161</v>
      </c>
      <c r="C26" s="35"/>
      <c r="D26" s="35"/>
      <c r="E26" s="38"/>
      <c r="G26" s="35"/>
      <c r="H26" s="35"/>
    </row>
    <row r="27" spans="2:8" ht="27.75" customHeight="1" thickBot="1">
      <c r="B27" s="17" t="s">
        <v>162</v>
      </c>
      <c r="C27" s="35"/>
      <c r="D27" s="35"/>
      <c r="E27" s="38"/>
      <c r="G27" s="35"/>
      <c r="H27" s="35"/>
    </row>
    <row r="28" spans="2:8" ht="27.75" customHeight="1">
      <c r="C28" s="35"/>
      <c r="D28" s="35"/>
      <c r="E28" s="38"/>
      <c r="F28" s="35"/>
      <c r="G28" s="35"/>
      <c r="H28" s="35"/>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Evie Robinson</cp:lastModifiedBy>
  <cp:revision/>
  <dcterms:created xsi:type="dcterms:W3CDTF">2018-07-27T14:24:13Z</dcterms:created>
  <dcterms:modified xsi:type="dcterms:W3CDTF">2023-07-24T09:10:11Z</dcterms:modified>
  <cp:category/>
  <cp:contentStatus/>
</cp:coreProperties>
</file>