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4476DD22-CC58-4158-9EC1-817A2841C62C}"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2" l="1"/>
  <c r="I28" i="2"/>
  <c r="I27" i="2"/>
  <c r="I26" i="2"/>
  <c r="I22" i="2"/>
  <c r="I21" i="2"/>
  <c r="I20" i="2"/>
  <c r="I19" i="2"/>
  <c r="I18" i="2"/>
  <c r="I17" i="2"/>
  <c r="I13" i="2"/>
  <c r="I12" i="2"/>
  <c r="I11" i="2"/>
  <c r="I10" i="2"/>
  <c r="I9" i="2"/>
  <c r="I8" i="2"/>
  <c r="I7" i="2"/>
  <c r="I6" i="2"/>
</calcChain>
</file>

<file path=xl/sharedStrings.xml><?xml version="1.0" encoding="utf-8"?>
<sst xmlns="http://schemas.openxmlformats.org/spreadsheetml/2006/main" count="202" uniqueCount="190">
  <si>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</si>
  <si>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</si>
  <si>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</si>
  <si>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</si>
  <si>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</si>
  <si>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</si>
  <si>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</si>
  <si>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</si>
  <si>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</si>
  <si>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</si>
  <si>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</si>
  <si>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</si>
  <si>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</si>
  <si>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</si>
  <si>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</si>
  <si>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</si>
  <si>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</si>
  <si>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</si>
  <si>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</si>
  <si>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</si>
  <si>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</si>
  <si>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</si>
  <si>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</si>
  <si>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</si>
  <si>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</si>
  <si>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</si>
  <si>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</si>
  <si>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</si>
  <si>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</si>
  <si>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</si>
  <si>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</si>
  <si>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</si>
  <si>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</si>
  <si>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</si>
  <si>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</si>
  <si>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</si>
  <si>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</si>
  <si>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</si>
  <si>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</si>
  <si>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</si>
  <si>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</si>
  <si>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</si>
  <si>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</si>
  <si>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</si>
  <si>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</si>
  <si>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</si>
  <si>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</si>
  <si>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</si>
  <si>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</si>
  <si>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</si>
  <si>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</si>
  <si>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</si>
  <si>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</si>
  <si>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</si>
  <si>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</si>
  <si>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</si>
  <si>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</si>
  <si>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</si>
  <si>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</si>
  <si>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</si>
  <si>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</si>
  <si>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</si>
  <si>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</si>
  <si>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</si>
  <si>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</si>
  <si>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</si>
  <si>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</si>
  <si>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</si>
  <si>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</si>
  <si>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</si>
  <si>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</si>
  <si>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</si>
  <si>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</si>
  <si>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</si>
  <si>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</si>
  <si>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</si>
  <si>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</si>
  <si>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</si>
  <si>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</si>
  <si>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</si>
  <si>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</si>
  <si>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</si>
  <si>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</si>
  <si>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</si>
  <si>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</si>
  <si>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</si>
  <si>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</si>
  <si>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</si>
  <si>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</si>
  <si>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</si>
  <si>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</si>
  <si>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</si>
  <si>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</si>
  <si>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</si>
  <si>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</si>
  <si>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</si>
  <si>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</si>
  <si>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</si>
  <si>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</si>
  <si>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Physical aggression leading to minor injury, verbal agression leading to upset, distress and/or reputational damage</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</si>
  <si>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</si>
  <si>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</si>
  <si>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</si>
  <si>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</si>
  <si>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</si>
  <si>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</si>
  <si>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</si>
  <si>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</si>
  <si>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</si>
  <si>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</si>
  <si>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</si>
  <si>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</si>
  <si>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</si>
  <si>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</si>
  <si>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Basketball Trainings and Matches</t>
  </si>
  <si>
    <t>Coach and/or Captain</t>
  </si>
  <si>
    <t>Collisions and contact between players</t>
  </si>
  <si>
    <t xml:space="preserve">The nature of the sport means that colliosn between players are likely to ocurr. These collions can results in a large variety of injuries of differing severity. </t>
  </si>
  <si>
    <r>
      <t>Encourage all players to avoid any unnecessary</t>
    </r>
    <r>
      <rPr>
        <sz val="10"/>
        <rFont val="FreightSans Pro Book"/>
      </rPr>
      <t>, unsafe, excessive contact. Ensure necessary sports and/or protective items/clothing is worn.</t>
    </r>
  </si>
  <si>
    <t xml:space="preserve">The first aid box can be used to treat minor injures. A trained first-aider will be present in most circumentacnes. If neccesary, emergency first aid assistance can be obtained from the sports centre reception desk. </t>
  </si>
  <si>
    <t>Bags left unattended near sidelines</t>
  </si>
  <si>
    <t>Players tripping on the bags, resultling in injury in the vain of sprain, brusies, bumps, etc.</t>
  </si>
  <si>
    <t>Ensure all bags and belongings are placed by the walls as far from the court as possible before training/game starts</t>
  </si>
  <si>
    <t>Collions and contact with the ball.</t>
  </si>
  <si>
    <t xml:space="preserve">Players may accidentally step on the ball, leading to ankle sprain or other injuries. </t>
  </si>
  <si>
    <t>Inform all players to remain attentive throughout the whole session</t>
  </si>
  <si>
    <t xml:space="preserve">Slippery/dusty court. </t>
  </si>
  <si>
    <t xml:space="preserve">Poor playing surfaces lead to difficulty in manoeuvring effectively around the court and can lead to injuries such as ankle sprains or brusing. </t>
  </si>
  <si>
    <r>
      <rPr>
        <sz val="10"/>
        <rFont val="FreightSans Pro Book"/>
      </rPr>
      <t>Check the floor at the start of each session/game, sweeping/drying where necessary; check at regular intervals throughout</t>
    </r>
  </si>
  <si>
    <t>Pre-existing injuries</t>
  </si>
  <si>
    <r>
      <rPr>
        <sz val="10"/>
        <rFont val="FreightSans Pro Book"/>
      </rPr>
      <t>Any previous injury can be acutely aggravated by playing a high impact sport</t>
    </r>
    <r>
      <rPr>
        <sz val="10"/>
        <color theme="1"/>
        <rFont val="FreightSans Pro Book"/>
      </rPr>
      <t>.</t>
    </r>
  </si>
  <si>
    <t>All players with existing injuries should be known to the coach prior to the onset of activiy; if necessary, a doctor should be seen for clearance to play</t>
  </si>
  <si>
    <t>Rim hanging</t>
  </si>
  <si>
    <r>
      <rPr>
        <sz val="10"/>
        <rFont val="FreightSans Pro Book"/>
      </rPr>
      <t>Increases chances of breaking the rim and falling; debris may also cause further injuring (to other players too)</t>
    </r>
    <r>
      <rPr>
        <sz val="10"/>
        <color theme="1"/>
        <rFont val="FreightSans Pro Book"/>
      </rPr>
      <t xml:space="preserve">. Addiotnallyy contact with the rim can lead to calluses or blisters. </t>
    </r>
  </si>
  <si>
    <t>Excessive hanging on the rim is strictly prohibited</t>
  </si>
  <si>
    <t>Unsportsman-like player conduct</t>
  </si>
  <si>
    <r>
      <t>Unnecessarily rough/hard fouls can injur</t>
    </r>
    <r>
      <rPr>
        <sz val="10"/>
        <rFont val="FreightSans Pro Book"/>
      </rPr>
      <t>e players (especially where players committed at speed and once a player is in the air)</t>
    </r>
    <r>
      <rPr>
        <sz val="10"/>
        <color theme="1"/>
        <rFont val="FreightSans Pro Book"/>
      </rPr>
      <t>.</t>
    </r>
  </si>
  <si>
    <t xml:space="preserve">Enforce sportsmanship throught the season  both within our club and with all comeptitors. </t>
  </si>
  <si>
    <t>Jewlery and braclets</t>
  </si>
  <si>
    <t>Jewellery or bracelts can be caught on another player's kit or body leading to minor injuries.</t>
  </si>
  <si>
    <t>Ensure the removal or taping over of all jewellery/bracelts prior to the onset of any atcivity</t>
  </si>
  <si>
    <t>Club president and deputy are trained first aiders and will be in attendance throughout. In an emergency, call 222 for emergency services</t>
  </si>
  <si>
    <t>Basketball and Fitness workouts, e.g. outdoor fitness sessions</t>
  </si>
  <si>
    <t xml:space="preserve">Captains </t>
  </si>
  <si>
    <t>Activity to carried out on a soft surface such as grass where possible, adequate distance between participants to avoid trips/collisions while running.</t>
  </si>
  <si>
    <t>Activity leader is trained first aider and will be in attendance throughout. In an emergency, call 222 for emergency services (on campus) and 999 (off campus).</t>
  </si>
  <si>
    <t>Any previous injury can be acutely aggravated  through activity</t>
  </si>
  <si>
    <t>Stretching before and after activity, and all members with  eisting injuries should notify the captain/coach</t>
  </si>
  <si>
    <t xml:space="preserve">Activity leader to deescalate the situation and report formally if required. Club committee to follow up with individuals concerned to avoid any repeat incidents. If injury sustained, first aid administered. </t>
  </si>
  <si>
    <t>Crowd Management at Games</t>
  </si>
  <si>
    <t>Captains, Coach, President, Treasurer (and all other committee members)</t>
  </si>
  <si>
    <t>Crowd coming on the court</t>
  </si>
  <si>
    <t xml:space="preserve">Minor injuries as a result of uncontrolled crowding. </t>
  </si>
  <si>
    <t>Court will be cleared up and balls moved away before court is allowed to be crowded.</t>
  </si>
  <si>
    <t>Crowd dispersion and calming measures will be entacted.</t>
  </si>
  <si>
    <t>Heckling and Excessive Celebration</t>
  </si>
  <si>
    <t xml:space="preserve">Can lead to player aggravation and a there is a very small risk of physical reaction. </t>
  </si>
  <si>
    <t xml:space="preserve">Referees and club officals will ask any fan or player being unsportsman like to correct their behaviour. </t>
  </si>
  <si>
    <t xml:space="preserve">If severe, referees will react by giving fan or player a technical foul. If very severe fan or player will be removed from the gym. </t>
  </si>
  <si>
    <t>Tripping and collions which may lead to sprains, bumps or bruises.</t>
  </si>
  <si>
    <t>Committee members or referees will kindly ask owner of bagsa to place them elsewhere or will do so themselves if need be.</t>
  </si>
  <si>
    <t xml:space="preserve">Ball flying into crowd </t>
  </si>
  <si>
    <t xml:space="preserve">Bump and bruises or in sevrer cases head trauma. </t>
  </si>
  <si>
    <t xml:space="preserve">Warning fans in attendence who are too close of the risk of being hit and/or asking them to increase their distance. </t>
  </si>
  <si>
    <t>Placing crowd further away.</t>
  </si>
  <si>
    <t>Collision with a player or ball.</t>
  </si>
  <si>
    <t>Minor injury (bruises, etc)</t>
  </si>
  <si>
    <t>Virtual meetings and socials</t>
  </si>
  <si>
    <t>Unsafe behaviour or attitudes</t>
  </si>
  <si>
    <t>Risk of being 'gatecrashed', online abuse</t>
  </si>
  <si>
    <t>Keep meetings strictly only for members of the club, implement a code of conduct for attendees. Committee on hand to act as admin and remove those who don't comply from event</t>
  </si>
  <si>
    <t>Remove offenders from the situation and inform the SU if necessary</t>
  </si>
  <si>
    <t>In person socials</t>
  </si>
  <si>
    <t>Social Secretary</t>
  </si>
  <si>
    <t>Alcohol</t>
  </si>
  <si>
    <t>Possiblity of excessive consumption of alchol which leads to enibriation.</t>
  </si>
  <si>
    <t>There will be at least one 'responsible person' present at each social who will ensure others do not drink too much and will ensure each player gets home safely.</t>
  </si>
  <si>
    <t>If a player consumes too much alcohol, an ambulance will be called or the individual will be taken to the nearest hospital.</t>
  </si>
  <si>
    <t>Underage Persons</t>
  </si>
  <si>
    <t xml:space="preserve">Risk of indivuals lying about their age and consuming alchol illegally. </t>
  </si>
  <si>
    <t>Those who are yet to turn 18 will be made known to the rest of  the players and will be forbidden from alcohol consumption or attending clubs</t>
  </si>
  <si>
    <t>If an underage player consumes alcohol or illegally enters a club, he shall be banned from all future men's basketball participation.</t>
  </si>
  <si>
    <t>Player getting lost</t>
  </si>
  <si>
    <t>Indivuals may get separted from a group during travelling for socials or in crowded enviroments.</t>
  </si>
  <si>
    <t>All participants of the social will be aware of each other participant in attendance. A buddy system will be used where one person is responsible for another</t>
  </si>
  <si>
    <t>If we are unable to make contact through direct means, police will informed and relevant players will help to search for and try to gain communication with the lost individual. If necessary, the next of kin will be contacted.</t>
  </si>
  <si>
    <t>Violence</t>
  </si>
  <si>
    <t xml:space="preserve">In crowded areas with intoxiced persons, impaired judgement may results in violence, which can lead to a large variety of minor injjsurieis </t>
  </si>
  <si>
    <t>We will collective aim to stay away from person who appear to be intoxicated or aggressive.</t>
  </si>
  <si>
    <t xml:space="preserve">Anyone who enacts inapropriate physical vioclence will be forced to exit the gym.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</si>
</sst>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b/>
      <sz val="10"/>
      <name val="FreightSans Pro Book"/>
    </font>
    <font>
      <sz val="10"/>
      <name val="FreightSans Pro Book"/>
    </font>
    <font>
      <sz val="10"/>
      <color theme="1"/>
      <name val="FreightSans Pro Book"/>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4" fillId="5" borderId="9" xfId="0" applyFont="1" applyFill="1" applyBorder="1" applyAlignment="1">
      <alignment horizontal="center" vertical="center" wrapText="1"/>
    </xf>
    <xf numFmtId="0" fontId="13" fillId="2" borderId="11" xfId="1" applyFont="1" applyFill="1" applyBorder="1" applyAlignment="1" applyProtection="1">
      <alignment horizontal="center" vertical="center" wrapText="1"/>
      <protection locked="0"/>
    </xf>
    <xf numFmtId="0" fontId="14" fillId="2" borderId="1" xfId="1"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2" borderId="5" xfId="1" applyFont="1" applyFill="1" applyBorder="1" applyAlignment="1">
      <alignment horizontal="center" vertical="center" wrapText="1"/>
    </xf>
    <xf numFmtId="0" fontId="13" fillId="2" borderId="5" xfId="1" applyFont="1" applyFill="1" applyBorder="1" applyAlignment="1" applyProtection="1">
      <alignment horizontal="center" vertical="center" wrapText="1"/>
      <protection locked="0"/>
    </xf>
    <xf numFmtId="0" fontId="14" fillId="2" borderId="1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5" borderId="0" xfId="0" applyFont="1" applyFill="1" applyAlignment="1">
      <alignment horizontal="center" vertical="center" wrapText="1"/>
    </xf>
    <xf numFmtId="0" fontId="14" fillId="6" borderId="1" xfId="0"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1"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9"/>
  <sheetViews>
    <sheetView tabSelected="1" zoomScale="85" zoomScaleNormal="85" workbookViewId="0">
      <selection activeCell="B6" sqref="B6:B13"/>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49" t="s">
        <v>113</v>
      </c>
      <c r="C2" s="49"/>
      <c r="D2" s="49"/>
      <c r="E2" s="49"/>
      <c r="F2" s="49"/>
      <c r="G2" s="49"/>
      <c r="H2" s="49"/>
      <c r="I2" s="49"/>
      <c r="J2" s="4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7" t="s">
        <v>100</v>
      </c>
      <c r="C4" s="18" t="s">
        <v>96</v>
      </c>
      <c r="D4" s="18" t="s">
        <v>87</v>
      </c>
      <c r="E4" s="18" t="s">
        <v>101</v>
      </c>
      <c r="F4" s="18" t="s">
        <v>102</v>
      </c>
      <c r="G4" s="18" t="s">
        <v>103</v>
      </c>
      <c r="H4" s="18" t="s">
        <v>104</v>
      </c>
      <c r="I4" s="17" t="s">
        <v>105</v>
      </c>
      <c r="J4" s="18" t="s">
        <v>106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5" t="s">
        <v>88</v>
      </c>
      <c r="C5" s="16" t="s">
        <v>97</v>
      </c>
      <c r="D5" s="16" t="s">
        <v>89</v>
      </c>
      <c r="E5" s="16" t="s">
        <v>90</v>
      </c>
      <c r="F5" s="16" t="s">
        <v>107</v>
      </c>
      <c r="G5" s="16" t="s">
        <v>95</v>
      </c>
      <c r="H5" s="16" t="s">
        <v>94</v>
      </c>
      <c r="I5" s="15" t="s">
        <v>112</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02" x14ac:dyDescent="0.2">
      <c r="A6" s="1"/>
      <c r="B6" s="45" t="s">
        <v>114</v>
      </c>
      <c r="C6" s="42" t="s">
        <v>115</v>
      </c>
      <c r="D6" s="21" t="s">
        <v>116</v>
      </c>
      <c r="E6" s="22" t="s">
        <v>117</v>
      </c>
      <c r="F6" s="23" t="s">
        <v>118</v>
      </c>
      <c r="G6" s="24">
        <v>3</v>
      </c>
      <c r="H6" s="21">
        <v>3</v>
      </c>
      <c r="I6" s="25">
        <f>G6*H6</f>
        <v>9</v>
      </c>
      <c r="J6" s="25" t="s">
        <v>119</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02" x14ac:dyDescent="0.2">
      <c r="A7" s="1"/>
      <c r="B7" s="45"/>
      <c r="C7" s="43"/>
      <c r="D7" s="25" t="s">
        <v>120</v>
      </c>
      <c r="E7" s="26" t="s">
        <v>121</v>
      </c>
      <c r="F7" s="27" t="s">
        <v>122</v>
      </c>
      <c r="G7" s="28">
        <v>2</v>
      </c>
      <c r="H7" s="25">
        <v>2</v>
      </c>
      <c r="I7" s="25">
        <f>G7*H7</f>
        <v>4</v>
      </c>
      <c r="J7" s="25" t="s">
        <v>119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02" x14ac:dyDescent="0.2">
      <c r="A8" s="1"/>
      <c r="B8" s="45"/>
      <c r="C8" s="43"/>
      <c r="D8" s="25" t="s">
        <v>123</v>
      </c>
      <c r="E8" s="29" t="s">
        <v>124</v>
      </c>
      <c r="F8" s="30" t="s">
        <v>125</v>
      </c>
      <c r="G8" s="28">
        <v>3</v>
      </c>
      <c r="H8" s="25">
        <v>1</v>
      </c>
      <c r="I8" s="25">
        <f t="shared" ref="I8:I13" si="0">G8*H8</f>
        <v>3</v>
      </c>
      <c r="J8" s="25" t="s">
        <v>119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45"/>
      <c r="C9" s="43"/>
      <c r="D9" s="25" t="s">
        <v>126</v>
      </c>
      <c r="E9" s="31" t="s">
        <v>127</v>
      </c>
      <c r="F9" s="32" t="s">
        <v>128</v>
      </c>
      <c r="G9" s="28">
        <v>3</v>
      </c>
      <c r="H9" s="25">
        <v>1</v>
      </c>
      <c r="I9" s="25">
        <f t="shared" si="0"/>
        <v>3</v>
      </c>
      <c r="J9" s="25" t="s">
        <v>119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02" x14ac:dyDescent="0.2">
      <c r="A10" s="1"/>
      <c r="B10" s="45"/>
      <c r="C10" s="43"/>
      <c r="D10" s="25" t="s">
        <v>129</v>
      </c>
      <c r="E10" s="33" t="s">
        <v>130</v>
      </c>
      <c r="F10" s="34" t="s">
        <v>131</v>
      </c>
      <c r="G10" s="28">
        <v>3</v>
      </c>
      <c r="H10" s="25">
        <v>2</v>
      </c>
      <c r="I10" s="25">
        <f t="shared" si="0"/>
        <v>6</v>
      </c>
      <c r="J10" s="25" t="s">
        <v>119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02" x14ac:dyDescent="0.2">
      <c r="A11" s="1"/>
      <c r="B11" s="45"/>
      <c r="C11" s="43"/>
      <c r="D11" s="25" t="s">
        <v>132</v>
      </c>
      <c r="E11" s="33" t="s">
        <v>133</v>
      </c>
      <c r="F11" s="35" t="s">
        <v>134</v>
      </c>
      <c r="G11" s="28">
        <v>3</v>
      </c>
      <c r="H11" s="25">
        <v>1</v>
      </c>
      <c r="I11" s="25">
        <f t="shared" si="0"/>
        <v>3</v>
      </c>
      <c r="J11" s="25" t="s">
        <v>119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02" x14ac:dyDescent="0.2">
      <c r="A12" s="4"/>
      <c r="B12" s="45"/>
      <c r="C12" s="43"/>
      <c r="D12" s="25" t="s">
        <v>135</v>
      </c>
      <c r="E12" s="27" t="s">
        <v>136</v>
      </c>
      <c r="F12" s="36" t="s">
        <v>137</v>
      </c>
      <c r="G12" s="25">
        <v>2</v>
      </c>
      <c r="H12" s="25">
        <v>2</v>
      </c>
      <c r="I12" s="25">
        <f t="shared" si="0"/>
        <v>4</v>
      </c>
      <c r="J12" s="25" t="s">
        <v>119</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63.75" x14ac:dyDescent="0.2">
      <c r="A13" s="1"/>
      <c r="B13" s="45"/>
      <c r="C13" s="44"/>
      <c r="D13" s="21" t="s">
        <v>138</v>
      </c>
      <c r="E13" s="33" t="s">
        <v>139</v>
      </c>
      <c r="F13" s="34" t="s">
        <v>140</v>
      </c>
      <c r="G13" s="38">
        <v>3</v>
      </c>
      <c r="H13" s="39">
        <v>1</v>
      </c>
      <c r="I13" s="25">
        <f t="shared" si="0"/>
        <v>3</v>
      </c>
      <c r="J13" s="21" t="s">
        <v>141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76.5" x14ac:dyDescent="0.2">
      <c r="A14" s="1"/>
      <c r="B14" s="46" t="s">
        <v>142</v>
      </c>
      <c r="C14" s="42" t="s">
        <v>143</v>
      </c>
      <c r="D14" s="21" t="s">
        <v>92</v>
      </c>
      <c r="E14" s="27" t="s">
        <v>93</v>
      </c>
      <c r="F14" s="35" t="s">
        <v>144</v>
      </c>
      <c r="G14" s="39">
        <v>2</v>
      </c>
      <c r="H14" s="39">
        <v>2</v>
      </c>
      <c r="I14" s="25">
        <v>4</v>
      </c>
      <c r="J14" s="21" t="s">
        <v>145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6.5" x14ac:dyDescent="0.2">
      <c r="A15" s="1"/>
      <c r="B15" s="47"/>
      <c r="C15" s="43"/>
      <c r="D15" s="21" t="s">
        <v>129</v>
      </c>
      <c r="E15" s="27" t="s">
        <v>146</v>
      </c>
      <c r="F15" s="34" t="s">
        <v>147</v>
      </c>
      <c r="G15" s="39">
        <v>1</v>
      </c>
      <c r="H15" s="39">
        <v>2</v>
      </c>
      <c r="I15" s="25">
        <v>2</v>
      </c>
      <c r="J15" s="21" t="s">
        <v>145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02" x14ac:dyDescent="0.2">
      <c r="A16" s="1"/>
      <c r="B16" s="48"/>
      <c r="C16" s="44"/>
      <c r="D16" s="21" t="s">
        <v>71</v>
      </c>
      <c r="E16" s="27" t="s">
        <v>99</v>
      </c>
      <c r="F16" s="40" t="s">
        <v>108</v>
      </c>
      <c r="G16" s="39">
        <v>1</v>
      </c>
      <c r="H16" s="39">
        <v>1</v>
      </c>
      <c r="I16" s="25">
        <v>1</v>
      </c>
      <c r="J16" s="21" t="s">
        <v>148</v>
      </c>
      <c r="K16" s="1"/>
    </row>
    <row r="17" spans="1:11" ht="38.25" x14ac:dyDescent="0.2">
      <c r="A17" s="1"/>
      <c r="B17" s="45" t="s">
        <v>149</v>
      </c>
      <c r="C17" s="42" t="s">
        <v>150</v>
      </c>
      <c r="D17" s="21" t="s">
        <v>151</v>
      </c>
      <c r="E17" s="21" t="s">
        <v>152</v>
      </c>
      <c r="F17" s="41" t="s">
        <v>153</v>
      </c>
      <c r="G17" s="21">
        <v>1</v>
      </c>
      <c r="H17" s="21">
        <v>1</v>
      </c>
      <c r="I17" s="21">
        <f>G17*H17</f>
        <v>1</v>
      </c>
      <c r="J17" s="21" t="s">
        <v>154</v>
      </c>
      <c r="K17" s="1"/>
    </row>
    <row r="18" spans="1:11" ht="63.75" x14ac:dyDescent="0.2">
      <c r="A18" s="1"/>
      <c r="B18" s="45"/>
      <c r="C18" s="43"/>
      <c r="D18" s="21" t="s">
        <v>155</v>
      </c>
      <c r="E18" s="21" t="s">
        <v>156</v>
      </c>
      <c r="F18" s="21" t="s">
        <v>157</v>
      </c>
      <c r="G18" s="21">
        <v>2</v>
      </c>
      <c r="H18" s="21">
        <v>1</v>
      </c>
      <c r="I18" s="21">
        <f>G18*H18</f>
        <v>2</v>
      </c>
      <c r="J18" s="21" t="s">
        <v>158</v>
      </c>
      <c r="K18" s="1"/>
    </row>
    <row r="19" spans="1:11" ht="63.75" x14ac:dyDescent="0.2">
      <c r="A19" s="1"/>
      <c r="B19" s="45"/>
      <c r="C19" s="43"/>
      <c r="D19" s="21" t="s">
        <v>120</v>
      </c>
      <c r="E19" s="22" t="s">
        <v>159</v>
      </c>
      <c r="F19" s="27" t="s">
        <v>122</v>
      </c>
      <c r="G19" s="24">
        <v>2</v>
      </c>
      <c r="H19" s="21">
        <v>2</v>
      </c>
      <c r="I19" s="21">
        <f>G19*H19</f>
        <v>4</v>
      </c>
      <c r="J19" s="21" t="s">
        <v>160</v>
      </c>
      <c r="K19" s="1"/>
    </row>
    <row r="20" spans="1:11" ht="51" x14ac:dyDescent="0.2">
      <c r="A20" s="1"/>
      <c r="B20" s="45"/>
      <c r="C20" s="43"/>
      <c r="D20" s="21" t="s">
        <v>161</v>
      </c>
      <c r="E20" s="21" t="s">
        <v>162</v>
      </c>
      <c r="F20" s="37" t="s">
        <v>163</v>
      </c>
      <c r="G20" s="21">
        <v>2</v>
      </c>
      <c r="H20" s="21">
        <v>2</v>
      </c>
      <c r="I20" s="21">
        <f>G20*H20</f>
        <v>4</v>
      </c>
      <c r="J20" s="21" t="s">
        <v>164</v>
      </c>
      <c r="K20" s="1"/>
    </row>
    <row r="21" spans="1:11" ht="63.75" x14ac:dyDescent="0.2">
      <c r="B21" s="45"/>
      <c r="C21" s="44"/>
      <c r="D21" s="21" t="s">
        <v>165</v>
      </c>
      <c r="E21" s="21" t="s">
        <v>166</v>
      </c>
      <c r="F21" s="21" t="s">
        <v>163</v>
      </c>
      <c r="G21" s="21">
        <v>1</v>
      </c>
      <c r="H21" s="21">
        <v>2</v>
      </c>
      <c r="I21" s="21">
        <f t="shared" ref="I21:I22" si="1">G21*H21</f>
        <v>2</v>
      </c>
      <c r="J21" s="21" t="s">
        <v>109</v>
      </c>
    </row>
    <row r="22" spans="1:11" x14ac:dyDescent="0.2">
      <c r="B22" s="46" t="s">
        <v>167</v>
      </c>
      <c r="C22" s="42" t="s">
        <v>98</v>
      </c>
      <c r="D22" s="42" t="s">
        <v>168</v>
      </c>
      <c r="E22" s="42" t="s">
        <v>169</v>
      </c>
      <c r="F22" s="42" t="s">
        <v>170</v>
      </c>
      <c r="G22" s="42">
        <v>1</v>
      </c>
      <c r="H22" s="42">
        <v>1</v>
      </c>
      <c r="I22" s="42">
        <f t="shared" si="1"/>
        <v>1</v>
      </c>
      <c r="J22" s="42" t="s">
        <v>171</v>
      </c>
    </row>
    <row r="23" spans="1:11" x14ac:dyDescent="0.2">
      <c r="B23" s="47"/>
      <c r="C23" s="43"/>
      <c r="D23" s="43"/>
      <c r="E23" s="43"/>
      <c r="F23" s="43"/>
      <c r="G23" s="43"/>
      <c r="H23" s="43"/>
      <c r="I23" s="43"/>
      <c r="J23" s="43"/>
    </row>
    <row r="24" spans="1:11" x14ac:dyDescent="0.2">
      <c r="B24" s="47"/>
      <c r="C24" s="43"/>
      <c r="D24" s="43"/>
      <c r="E24" s="43"/>
      <c r="F24" s="43"/>
      <c r="G24" s="43"/>
      <c r="H24" s="43"/>
      <c r="I24" s="43"/>
      <c r="J24" s="43"/>
    </row>
    <row r="25" spans="1:11" x14ac:dyDescent="0.2">
      <c r="B25" s="48"/>
      <c r="C25" s="44"/>
      <c r="D25" s="44"/>
      <c r="E25" s="44"/>
      <c r="F25" s="44"/>
      <c r="G25" s="44"/>
      <c r="H25" s="44"/>
      <c r="I25" s="44"/>
      <c r="J25" s="44"/>
    </row>
    <row r="26" spans="1:11" ht="76.5" x14ac:dyDescent="0.2">
      <c r="B26" s="45" t="s">
        <v>172</v>
      </c>
      <c r="C26" s="42" t="s">
        <v>173</v>
      </c>
      <c r="D26" s="21" t="s">
        <v>174</v>
      </c>
      <c r="E26" s="21" t="s">
        <v>175</v>
      </c>
      <c r="F26" s="21" t="s">
        <v>176</v>
      </c>
      <c r="G26" s="21">
        <v>3</v>
      </c>
      <c r="H26" s="21">
        <v>4</v>
      </c>
      <c r="I26" s="21">
        <f>G26*H26</f>
        <v>12</v>
      </c>
      <c r="J26" s="41" t="s">
        <v>177</v>
      </c>
    </row>
    <row r="27" spans="1:11" ht="76.5" x14ac:dyDescent="0.2">
      <c r="B27" s="45"/>
      <c r="C27" s="43"/>
      <c r="D27" s="21" t="s">
        <v>178</v>
      </c>
      <c r="E27" s="21" t="s">
        <v>179</v>
      </c>
      <c r="F27" s="41" t="s">
        <v>180</v>
      </c>
      <c r="G27" s="21">
        <v>1</v>
      </c>
      <c r="H27" s="21">
        <v>3</v>
      </c>
      <c r="I27" s="21">
        <f>G27*H27</f>
        <v>3</v>
      </c>
      <c r="J27" s="41" t="s">
        <v>181</v>
      </c>
    </row>
    <row r="28" spans="1:11" ht="102" x14ac:dyDescent="0.2">
      <c r="B28" s="45"/>
      <c r="C28" s="43"/>
      <c r="D28" s="21" t="s">
        <v>182</v>
      </c>
      <c r="E28" s="21" t="s">
        <v>183</v>
      </c>
      <c r="F28" s="21" t="s">
        <v>184</v>
      </c>
      <c r="G28" s="21">
        <v>2</v>
      </c>
      <c r="H28" s="21">
        <v>2</v>
      </c>
      <c r="I28" s="21">
        <f>G28*H28</f>
        <v>4</v>
      </c>
      <c r="J28" s="41" t="s">
        <v>185</v>
      </c>
    </row>
    <row r="29" spans="1:11" ht="76.5" x14ac:dyDescent="0.2">
      <c r="B29" s="45"/>
      <c r="C29" s="44"/>
      <c r="D29" s="21" t="s">
        <v>186</v>
      </c>
      <c r="E29" s="21" t="s">
        <v>187</v>
      </c>
      <c r="F29" s="21" t="s">
        <v>188</v>
      </c>
      <c r="G29" s="21">
        <v>1</v>
      </c>
      <c r="H29" s="21">
        <v>5</v>
      </c>
      <c r="I29" s="21">
        <f>G29*H29</f>
        <v>5</v>
      </c>
      <c r="J29" s="21" t="s">
        <v>189</v>
      </c>
    </row>
  </sheetData>
  <mergeCells count="18">
    <mergeCell ref="B2:J2"/>
    <mergeCell ref="B6:B13"/>
    <mergeCell ref="C6:C13"/>
    <mergeCell ref="B14:B16"/>
    <mergeCell ref="C14:C16"/>
    <mergeCell ref="B17:B21"/>
    <mergeCell ref="C17:C21"/>
    <mergeCell ref="B22:B25"/>
    <mergeCell ref="C22:C25"/>
    <mergeCell ref="I22:I25"/>
    <mergeCell ref="J22:J25"/>
    <mergeCell ref="B26:B29"/>
    <mergeCell ref="C26:C29"/>
    <mergeCell ref="D22:D25"/>
    <mergeCell ref="E22:E25"/>
    <mergeCell ref="F22:F25"/>
    <mergeCell ref="G22:G25"/>
    <mergeCell ref="H22:H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0" t="s">
        <v>110</v>
      </c>
    </row>
    <row r="22" spans="2:8" ht="32.25" customHeight="1" thickBot="1" x14ac:dyDescent="0.25">
      <c r="B22" s="13" t="s">
        <v>73</v>
      </c>
      <c r="C22" s="14"/>
      <c r="D22" s="13" t="s">
        <v>74</v>
      </c>
      <c r="E22" s="14"/>
      <c r="F22" s="13" t="s">
        <v>79</v>
      </c>
      <c r="G22" s="1"/>
      <c r="H22" s="20" t="s">
        <v>111</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2023-07-12T14:16:22Z</dcterms:modified>
</cp:coreProperties>
</file>