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CE4A7784-7D5F-4D1F-85DF-668810D69A67}"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8" i="2" l="1"/>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alcChain>
</file>

<file path=xl/sharedStrings.xml><?xml version="1.0" encoding="utf-8"?>
<sst xmlns="http://schemas.openxmlformats.org/spreadsheetml/2006/main" count="289" uniqueCount="205">
  <si>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</si>
  <si>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</si>
  <si>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</si>
  <si>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</si>
  <si>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</si>
  <si>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</si>
  <si>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</si>
  <si>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</si>
  <si>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</si>
  <si>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</si>
  <si>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</si>
  <si>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</si>
  <si>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</si>
  <si>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</si>
  <si>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</si>
  <si>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</si>
  <si>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</si>
  <si>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</si>
  <si>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Regular Social Dinner</t>
  </si>
  <si>
    <t>President</t>
  </si>
  <si>
    <t>Food poisoning / allergic reactions</t>
  </si>
  <si>
    <t>Allergic reactions can be of great danger to someone's life. Highly allergic members could have to be hospitalized (society members)</t>
  </si>
  <si>
    <t>Ingredients (e.g. nuts) of Snacks and refreshments should be visible; Different foods/snacks should not be mixed (e.g. peanuts and crisps)</t>
  </si>
  <si>
    <t>Support the member that needs help , such as guiding the way outside to get fresh air, ask for a glass of water and call the ambulance if required in the situation.</t>
  </si>
  <si>
    <t>Members may damage property</t>
  </si>
  <si>
    <t>Members or society might get fined/sued for damaging propery  (society itself / society members)</t>
  </si>
  <si>
    <t xml:space="preserve">Make sure to keep an inventory when renting a venue. Further, make sure that all members have a membership, in order to be fully insured in such case. </t>
  </si>
  <si>
    <t>Report to renter, UCL union and make sure to document degree of damaged property</t>
  </si>
  <si>
    <t>Members might lose something/ get mugged or robbed</t>
  </si>
  <si>
    <t>Members might panic, feel distressed (society members)</t>
  </si>
  <si>
    <t>Remind members to keep an eye on their belongings; offer save storage/ luggage room, don't visit to areas that are seen as unsafe - especially at night</t>
  </si>
  <si>
    <t xml:space="preserve">Report to police and UCL Union; offer psychological aid and help regarding report to police </t>
  </si>
  <si>
    <t>Overconsumption of alcohol</t>
  </si>
  <si>
    <t>Members stumble over or fall while being drunk (society members)</t>
  </si>
  <si>
    <t>Make sure that the ways to and from the venue are safe and that the committee is in good condition to lead members safely. Also, make sure to have an emergency contact of members.</t>
  </si>
  <si>
    <t>Immediately help the member and act with according first aid measures. Both the President and Treasurer have first-aid certificates</t>
  </si>
  <si>
    <t>Regular Social Drinks/Clubbings</t>
  </si>
  <si>
    <t>Members stumble over or fall whe being drunk (society members)</t>
  </si>
  <si>
    <t>Members might panic, feel distressed when mugged/robbed (society members)</t>
  </si>
  <si>
    <t>Ingredeints (e.g. nuts) of Snacks and refreshments should be visible; Different foods/snacks should not be mixed (e.g. peanuts and crisps)</t>
  </si>
  <si>
    <t>Traditional Viennese Waltz classes</t>
  </si>
  <si>
    <t>Membrs could injure themselves. (Slip, fall, crash into each other, ...)</t>
  </si>
  <si>
    <t>Members could be hospitalised or get bruises. (society members)</t>
  </si>
  <si>
    <t>Members are advised to participate in training in a controlled manner. Floors are kept dry. Not too many dancing pairs on the dancefloor at once.</t>
  </si>
  <si>
    <t>Interrrupt class to check whether person experiences a severe injury. If so, call emergency hotline (222) and assist with first aid.</t>
  </si>
  <si>
    <t>Poor surfaces for activities – slips / trips / impact</t>
  </si>
  <si>
    <t>Members could get injured and might need to be hospitalised or get bruised. (society members)</t>
  </si>
  <si>
    <t xml:space="preserve">It is made sure during room booking that only rooms with an appropriate floor are used </t>
  </si>
  <si>
    <t>Music system could be damaged.</t>
  </si>
  <si>
    <t>Liquids could be spilled on music system, commitee member could mishandle music system and damage it (society itself, society members)</t>
  </si>
  <si>
    <t>Drinks and other liquids are not allowed close to sensitive electronics. One or two comitee members are instructed to use music system correctly and prevent others from damaging it.</t>
  </si>
  <si>
    <t xml:space="preserve">Report to UCL union and document what has ocurred. </t>
  </si>
  <si>
    <t>Member could play with music system  even though not authorised and damage it as a result.</t>
  </si>
  <si>
    <t>Electronics of music system could be damaged music system oculd be destroyed (society itself, society members)</t>
  </si>
  <si>
    <t>Comittee members prevent unauthorised attendants  from playing with music system</t>
  </si>
  <si>
    <t xml:space="preserve">Report to UCL union and document what has ocurred and who was involved. </t>
  </si>
  <si>
    <t>Support the member that needs help , such as guiding the way outside to get fresh air, ask for a glass of water and call the ambulance and UCL emergency (222) if required in the situation.</t>
  </si>
  <si>
    <t>Electrical hazards from equipment</t>
  </si>
  <si>
    <t>Openwires or other electrical parts of music system could injure people (society members)</t>
  </si>
  <si>
    <t>Make sure all parts are connected safely and create safety space between electronical system and attendants of our events.</t>
  </si>
  <si>
    <t>Call an ambulance in case of severe injury, call UCL emergency (222) and provide first aid, protect electornical system from damage.</t>
  </si>
  <si>
    <t>Trip and overnight stay at other university</t>
  </si>
  <si>
    <t>Travel issues (Lack of information, training or instruction, Poor activity delivery or organisation)</t>
  </si>
  <si>
    <t>Getting lost, getting hurt or injured (society members)</t>
  </si>
  <si>
    <t>Have all the contact details of members joining the trip. Also clearly state the travel route, the trains to take,  the arrival/leaving times and checkpoints in case of people getting lost. Beforehand, we could print a travel schedule and distribute it.</t>
  </si>
  <si>
    <t>Call/message respective person, then go to checkpoint. In case of an injury, help immediatly and provide first aid. Report to UCL Union on a case by case basis.</t>
  </si>
  <si>
    <t>Travel sickness</t>
  </si>
  <si>
    <t>Members feeling unwell, medical implications (society members)</t>
  </si>
  <si>
    <t>Tell members what mean of transport is used on this trip; make sure to plan enough breaks for fresh air and snacking, recommend members what clothes and other equipment they should bring for the trip</t>
  </si>
  <si>
    <t>Immediately aid the affected member; have a break for members to strech their legs and get some fresh air</t>
  </si>
  <si>
    <t xml:space="preserve">Report to police and UCL Union; provide help and make sure they still can be contacted and have enough finanical means to get back home </t>
  </si>
  <si>
    <t>Members could fall into the water during punting</t>
  </si>
  <si>
    <t>drowning (low);members could get a cold (medium); (society members)</t>
  </si>
  <si>
    <t>Show members how to use the boat; make sure they know the safety regulations</t>
  </si>
  <si>
    <t xml:space="preserve">Help member to get back into the boat; help member in finding dry clothes to prevent them from catching a cold; Call an ambulance, if member seems injured or traumatised; report to UCL Union  </t>
  </si>
  <si>
    <t>Additional activty form required. To be submitted 2 weeks prior to the event taking place</t>
  </si>
  <si>
    <t>Academic talk at UCL</t>
  </si>
  <si>
    <t>Tripping hazards</t>
  </si>
  <si>
    <t>minor injuries; low medical implications (society members)</t>
  </si>
  <si>
    <t>Make sure that you eliminate all potential tripping hazards, such as cables, backpacks etc in walk ways</t>
  </si>
  <si>
    <t>Offer first aid immediately; call for medical help if needed and call UCL emergency (222); report to UCL Union</t>
  </si>
  <si>
    <t>No cleared emergency exits</t>
  </si>
  <si>
    <t>in case of fire, members might panic; further fire fighters are not able to access venue and members could be trapped in room  (society members)</t>
  </si>
  <si>
    <t>make sure emergency exits are cleared at all time</t>
  </si>
  <si>
    <t>In case of fire, try to clear emergency exits immediately; aid members to leave building; provide information to fire fighters on how many members attended etc. - call UCL emergency (222)</t>
  </si>
  <si>
    <t>Inadequate lighting</t>
  </si>
  <si>
    <t>tripping hazard, members might panic (society members)</t>
  </si>
  <si>
    <t>Make sure the lighting in the venue functions properly</t>
  </si>
  <si>
    <t>Control the crowd until the lighting is appropriate.</t>
  </si>
  <si>
    <t>Members may feel unwell</t>
  </si>
  <si>
    <t>Members can have physical pain (society members)</t>
  </si>
  <si>
    <t>Members need facilities like a toilet, some fresh water and fresh air. Keep an eye that they are accessible at all times, i.e. check the venue in advance.</t>
  </si>
  <si>
    <t>Support the member that needs help with basic measures, such as guiding the way outside to get fresh air or ask for a glass of water.</t>
  </si>
  <si>
    <t xml:space="preserve">Reputational risk </t>
  </si>
  <si>
    <t>Controversial comments and remarks of external speakers can harm the reputation of our society. (society itself)</t>
  </si>
  <si>
    <t>Notify the Union of the incident and publish a follow-up message with apologies through our newsletter and Facebook page.</t>
  </si>
  <si>
    <t>Request speaker approval at least 2 weeks / 10 working days prior to the event</t>
  </si>
  <si>
    <t>Trip to art galleries/exhibitions/cultural events</t>
  </si>
  <si>
    <t>May be expelled from the venue  or may get fined (society itself, society members)</t>
  </si>
  <si>
    <t>Travel issues</t>
  </si>
  <si>
    <t>Getting lost (medium), getting hurt or injured (low), (society members)</t>
  </si>
  <si>
    <t>Between 1 (getting hurt or injured) and 3(getting lost)</t>
  </si>
  <si>
    <t>Between 1 (getting lost) and 3 (getting hurt or injured)</t>
  </si>
  <si>
    <t>Tell members what mean of transport is used on this trip; make sure to plan enough breaks for fresh air and snacking</t>
  </si>
  <si>
    <t>Trip to major events such as Winter Wonderland</t>
  </si>
  <si>
    <t>Danger of injury (e.g. ice skating)</t>
  </si>
  <si>
    <t>Physical injuries ranging from a minor to major degree (society members)</t>
  </si>
  <si>
    <t>Inform members about dangers of the activity and how to avoid injuries. International students may not be familiar with certain activities.</t>
  </si>
  <si>
    <t>In case of an injury, help immediatly and provide first aid. Report to UCL Union if sensible. In severe cases ask for medical assistance and call the ambulance.</t>
  </si>
  <si>
    <t>Members can have physical or psychological pain (society members)</t>
  </si>
  <si>
    <t>Joint reception at Austrian Embassy</t>
  </si>
  <si>
    <t>Charity Event - Mulled Wine Stall</t>
  </si>
  <si>
    <t>Members may damage rented equipment</t>
  </si>
  <si>
    <t>May have to replace hired equipment or may get fined (society itself, society members)</t>
  </si>
  <si>
    <t xml:space="preserve">Take good care of rented equipment. Further, make sure that all members have a membership, in order to be fully insured in such case. </t>
  </si>
  <si>
    <t>INDOOR HAZARDS</t>
  </si>
  <si>
    <t xml:space="preserve">SPORTING ACTIVITY HAZARDS      </t>
  </si>
  <si>
    <t>HAZARDS ON STILL / MOVING WATER</t>
  </si>
  <si>
    <t>HAZARDS ON COASTS &amp; COASTAL WATERS</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</si>
  <si>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</si>
  <si>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</si>
  <si>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</si>
  <si>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</si>
  <si>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</si>
  <si>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</si>
  <si>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</si>
  <si>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</si>
  <si>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</si>
  <si>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</si>
  <si>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</si>
  <si>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</si>
  <si>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</si>
  <si>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</si>
  <si>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</si>
  <si>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</si>
  <si>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</si>
  <si>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</si>
  <si>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</si>
  <si>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</si>
  <si>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</si>
  <si>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</si>
  <si>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</si>
  <si>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</si>
  <si>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</si>
  <si>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</si>
  <si>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</si>
  <si>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</si>
  <si>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</si>
  <si>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</si>
  <si>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</si>
  <si>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</si>
  <si>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</si>
  <si>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</si>
  <si>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</si>
  <si>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</si>
  <si>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</si>
  <si>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</si>
  <si>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</si>
  <si>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</si>
  <si>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</si>
  <si>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</si>
  <si>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</si>
  <si>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</si>
  <si>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</si>
  <si>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</si>
  <si>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</si>
  <si>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</si>
  <si>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</si>
  <si>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</si>
  <si>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</si>
  <si>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</si>
  <si>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</si>
  <si>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</si>
  <si>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</si>
  <si>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</si>
  <si>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</si>
  <si>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</si>
  <si>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</si>
  <si>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</si>
  <si>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</si>
  <si>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</si>
  <si>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</si>
  <si>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</si>
  <si>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</si>
  <si>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</si>
  <si>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</si>
  <si>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</si>
  <si>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</si>
  <si>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</si>
  <si>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</si>
  <si>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</si>
  <si>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</si>
  <si>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</si>
  <si>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</si>
  <si>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</si>
  <si>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</si>
  <si>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</si>
  <si>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</si>
  <si>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</si>
  <si>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</si>
  <si>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Event not be allowed</t>
  </si>
  <si>
    <t xml:space="preserve">Too late planning and notification of the SU regardig event could cause it to be canceled </t>
  </si>
  <si>
    <t>Identfy SU at earliest possible moment for speaker events through submission of speker request form</t>
  </si>
  <si>
    <t>Core Risk Assessment 2023/24</t>
  </si>
  <si>
    <t>Choose speakers wisely and do additional research on how likely this hazard is to occur for every speaker. Complete the speaker policy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</si>
</sst>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0"/>
      <color rgb="FF20A094"/>
      <name val="Arial"/>
      <family val="2"/>
    </font>
    <font>
      <b/>
      <sz val="10"/>
      <color rgb="FF20A094"/>
      <name val="Arial"/>
      <family val="2"/>
    </font>
    <font>
      <sz val="11"/>
      <color rgb="FF20A094"/>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bottom/>
      <diagonal/>
    </border>
    <border>
      <left style="thin">
        <color indexed="64"/>
      </left>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2">
    <xf numFmtId="0" fontId="0" fillId="0" borderId="0" xfId="0"/>
    <xf numFmtId="0" fontId="3" fillId="2" borderId="0" xfId="0" applyFont="1" applyFill="1"/>
    <xf numFmtId="0" fontId="5" fillId="2" borderId="0" xfId="1" applyFont="1" applyFill="1" applyAlignment="1">
      <alignment horizontal="right" vertical="center"/>
    </xf>
    <xf numFmtId="0" fontId="4" fillId="2" borderId="0" xfId="2" applyFont="1" applyFill="1" applyAlignment="1" applyProtection="1">
      <alignment horizontal="left"/>
    </xf>
    <xf numFmtId="0" fontId="8" fillId="2" borderId="0" xfId="1" applyFont="1" applyFill="1"/>
    <xf numFmtId="0" fontId="8"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1" fillId="2" borderId="0" xfId="1" applyFont="1" applyFill="1" applyAlignment="1">
      <alignment horizontal="center" vertical="center"/>
    </xf>
    <xf numFmtId="0" fontId="1" fillId="2" borderId="4" xfId="1" applyFill="1" applyBorder="1" applyAlignment="1">
      <alignment vertical="center" wrapText="1"/>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vertical="center" wrapText="1"/>
      <protection locked="0"/>
    </xf>
    <xf numFmtId="0" fontId="12" fillId="2" borderId="9" xfId="1" applyFont="1" applyFill="1" applyBorder="1" applyAlignment="1" applyProtection="1">
      <alignment horizontal="center" vertical="center" wrapText="1"/>
      <protection locked="0"/>
    </xf>
    <xf numFmtId="0" fontId="12" fillId="2" borderId="12" xfId="1" applyFont="1" applyFill="1" applyBorder="1" applyAlignment="1">
      <alignment vertical="center" wrapText="1"/>
    </xf>
    <xf numFmtId="0" fontId="12" fillId="2" borderId="9" xfId="1" applyFont="1" applyFill="1" applyBorder="1" applyAlignment="1" applyProtection="1">
      <alignment vertical="center" wrapText="1"/>
      <protection locked="0"/>
    </xf>
    <xf numFmtId="0" fontId="13" fillId="2" borderId="9" xfId="1" applyFont="1" applyFill="1" applyBorder="1" applyAlignment="1" applyProtection="1">
      <alignment horizontal="center" vertical="center" wrapText="1"/>
      <protection locked="0"/>
    </xf>
    <xf numFmtId="0" fontId="14" fillId="2" borderId="1" xfId="0" applyFont="1" applyFill="1" applyBorder="1" applyAlignment="1">
      <alignment vertical="center" wrapText="1"/>
    </xf>
    <xf numFmtId="0" fontId="14" fillId="2" borderId="1" xfId="0" applyFont="1" applyFill="1" applyBorder="1" applyAlignment="1">
      <alignment horizontal="center" vertical="center" wrapText="1"/>
    </xf>
    <xf numFmtId="16" fontId="14" fillId="2" borderId="1" xfId="0" applyNumberFormat="1" applyFont="1" applyFill="1" applyBorder="1" applyAlignment="1">
      <alignment horizontal="center" vertical="center" wrapText="1"/>
    </xf>
    <xf numFmtId="0" fontId="14" fillId="2" borderId="1" xfId="0" applyFont="1" applyFill="1" applyBorder="1"/>
    <xf numFmtId="0" fontId="3" fillId="2" borderId="1" xfId="0" applyFont="1" applyFill="1" applyBorder="1" applyAlignment="1">
      <alignment vertical="center" wrapText="1"/>
    </xf>
    <xf numFmtId="0" fontId="3" fillId="2" borderId="1" xfId="0" applyFont="1" applyFill="1" applyBorder="1"/>
    <xf numFmtId="0" fontId="1" fillId="2" borderId="0" xfId="1" applyFill="1"/>
    <xf numFmtId="0" fontId="1" fillId="2" borderId="0" xfId="1" applyFill="1" applyAlignment="1">
      <alignment vertical="center"/>
    </xf>
    <xf numFmtId="0" fontId="1" fillId="2" borderId="0" xfId="1" applyFill="1" applyProtection="1">
      <protection locked="0"/>
    </xf>
    <xf numFmtId="0" fontId="1" fillId="2" borderId="0" xfId="1" applyFill="1" applyAlignment="1">
      <alignment vertical="center" wrapText="1"/>
    </xf>
    <xf numFmtId="0" fontId="11" fillId="4" borderId="0" xfId="1" applyFont="1" applyFill="1" applyAlignment="1">
      <alignment horizontal="center" vertical="center"/>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2" fillId="2" borderId="9" xfId="1" applyFont="1" applyFill="1" applyBorder="1" applyAlignment="1" applyProtection="1">
      <alignment horizontal="center" vertical="center"/>
      <protection locked="0"/>
    </xf>
    <xf numFmtId="0" fontId="12" fillId="2" borderId="6" xfId="1" applyFont="1" applyFill="1" applyBorder="1" applyAlignment="1" applyProtection="1">
      <alignment horizontal="center" vertical="center"/>
      <protection locked="0"/>
    </xf>
    <xf numFmtId="0" fontId="12" fillId="2" borderId="5" xfId="1" applyFont="1" applyFill="1" applyBorder="1" applyAlignment="1" applyProtection="1">
      <alignment horizontal="center" vertical="center"/>
      <protection locked="0"/>
    </xf>
    <xf numFmtId="0" fontId="12" fillId="2" borderId="9" xfId="1" applyFont="1" applyFill="1" applyBorder="1" applyAlignment="1" applyProtection="1">
      <alignment horizontal="center" vertical="center" wrapText="1"/>
      <protection locked="0"/>
    </xf>
    <xf numFmtId="0" fontId="12" fillId="2" borderId="10" xfId="1" applyFont="1" applyFill="1" applyBorder="1" applyAlignment="1" applyProtection="1">
      <alignment horizontal="center" vertical="center" wrapText="1"/>
      <protection locked="0"/>
    </xf>
    <xf numFmtId="0" fontId="12" fillId="2" borderId="11" xfId="1" applyFont="1" applyFill="1" applyBorder="1" applyAlignment="1" applyProtection="1">
      <alignment horizontal="center" vertical="center" wrapText="1"/>
      <protection locked="0"/>
    </xf>
    <xf numFmtId="0" fontId="12" fillId="2" borderId="13" xfId="1" applyFont="1" applyFill="1" applyBorder="1" applyAlignment="1" applyProtection="1">
      <alignment horizontal="center" vertical="center" wrapText="1"/>
      <protection locked="0"/>
    </xf>
    <xf numFmtId="0" fontId="12"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5" xfId="0" applyFont="1" applyFill="1" applyBorder="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49"/>
  <sheetViews>
    <sheetView tabSelected="1" topLeftCell="A28" zoomScale="85" zoomScaleNormal="85" workbookViewId="0">
      <selection activeCell="F32" sqref="F32"/>
    </sheetView>
  </sheetViews>
  <sheetFormatPr defaultColWidth="9.140625" defaultRowHeight="14.25" x14ac:dyDescent="0.2"/>
  <cols>
    <col min="1" max="1" width="10.85546875" style="1" customWidth="1"/>
    <col min="2" max="2" width="26" style="1" bestFit="1" customWidth="1"/>
    <col min="3" max="3" width="21.7109375" style="1" bestFit="1" customWidth="1"/>
    <col min="4" max="4" width="24.42578125" style="1" bestFit="1" customWidth="1"/>
    <col min="5" max="5" width="27" style="1" bestFit="1" customWidth="1"/>
    <col min="6" max="6" width="33.28515625" style="1" bestFit="1" customWidth="1"/>
    <col min="7" max="7" width="23.7109375" style="1" bestFit="1" customWidth="1"/>
    <col min="8" max="8" width="24.7109375" style="1" bestFit="1" customWidth="1"/>
    <col min="9" max="9" width="23.28515625" style="1" bestFit="1" customWidth="1"/>
    <col min="10" max="10" width="33" style="1" bestFit="1" customWidth="1"/>
    <col min="11" max="11" width="24.85546875" style="1" customWidth="1"/>
    <col min="12" max="16384" width="9.140625" style="1"/>
  </cols>
  <sheetData>
    <row r="1" spans="1:190" x14ac:dyDescent="0.2">
      <c r="A1" s="33"/>
      <c r="B1" s="34"/>
      <c r="C1" s="34"/>
      <c r="D1" s="34"/>
      <c r="E1" s="34"/>
      <c r="F1" s="34"/>
      <c r="G1" s="34"/>
      <c r="H1" s="34"/>
      <c r="I1" s="34"/>
      <c r="J1" s="34"/>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row>
    <row r="2" spans="1:190" ht="30" customHeight="1" x14ac:dyDescent="0.2">
      <c r="A2" s="33"/>
      <c r="B2" s="37" t="s">
        <v>203</v>
      </c>
      <c r="C2" s="37"/>
      <c r="D2" s="37"/>
      <c r="E2" s="37"/>
      <c r="F2" s="37"/>
      <c r="G2" s="37"/>
      <c r="H2" s="37"/>
      <c r="I2" s="37"/>
      <c r="J2" s="37"/>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row>
    <row r="3" spans="1:190" ht="15.75" customHeight="1" x14ac:dyDescent="0.2">
      <c r="A3" s="33"/>
      <c r="B3" s="16"/>
      <c r="C3" s="16"/>
      <c r="D3" s="16"/>
      <c r="E3" s="16"/>
      <c r="F3" s="16"/>
      <c r="G3" s="16"/>
      <c r="H3" s="16"/>
      <c r="I3" s="16"/>
      <c r="J3" s="16"/>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row>
    <row r="4" spans="1:190" ht="15.75" thickBot="1" x14ac:dyDescent="0.25">
      <c r="A4" s="33"/>
      <c r="B4" s="34"/>
      <c r="C4" s="34"/>
      <c r="D4" s="34"/>
      <c r="E4" s="33"/>
      <c r="F4" s="33"/>
      <c r="G4" s="33"/>
      <c r="H4" s="33"/>
      <c r="I4" s="33"/>
      <c r="J4" s="2"/>
      <c r="K4" s="3"/>
      <c r="L4" s="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row>
    <row r="5" spans="1:190" ht="32.25" thickBot="1" x14ac:dyDescent="0.25">
      <c r="A5" s="33"/>
      <c r="B5" s="14" t="s">
        <v>0</v>
      </c>
      <c r="C5" s="15" t="s">
        <v>1</v>
      </c>
      <c r="D5" s="15" t="s">
        <v>2</v>
      </c>
      <c r="E5" s="15" t="s">
        <v>3</v>
      </c>
      <c r="F5" s="15" t="s">
        <v>4</v>
      </c>
      <c r="G5" s="15" t="s">
        <v>5</v>
      </c>
      <c r="H5" s="15" t="s">
        <v>6</v>
      </c>
      <c r="I5" s="14" t="s">
        <v>7</v>
      </c>
      <c r="J5" s="15" t="s">
        <v>8</v>
      </c>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row>
    <row r="6" spans="1:190" ht="119.25" customHeight="1" thickBot="1" x14ac:dyDescent="0.25">
      <c r="A6" s="33"/>
      <c r="B6" s="12" t="s">
        <v>9</v>
      </c>
      <c r="C6" s="13" t="s">
        <v>10</v>
      </c>
      <c r="D6" s="13" t="s">
        <v>11</v>
      </c>
      <c r="E6" s="13" t="s">
        <v>12</v>
      </c>
      <c r="F6" s="13" t="s">
        <v>13</v>
      </c>
      <c r="G6" s="13" t="s">
        <v>14</v>
      </c>
      <c r="H6" s="13" t="s">
        <v>15</v>
      </c>
      <c r="I6" s="12" t="s">
        <v>16</v>
      </c>
      <c r="J6" s="13" t="s">
        <v>17</v>
      </c>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row>
    <row r="7" spans="1:190" ht="63.75" x14ac:dyDescent="0.2">
      <c r="A7" s="33"/>
      <c r="B7" s="38" t="s">
        <v>18</v>
      </c>
      <c r="C7" s="38" t="s">
        <v>19</v>
      </c>
      <c r="D7" s="18" t="s">
        <v>20</v>
      </c>
      <c r="E7" s="18" t="s">
        <v>21</v>
      </c>
      <c r="F7" s="18" t="s">
        <v>22</v>
      </c>
      <c r="G7" s="18">
        <v>2</v>
      </c>
      <c r="H7" s="18">
        <v>4</v>
      </c>
      <c r="I7" s="19">
        <f>G7*H7</f>
        <v>8</v>
      </c>
      <c r="J7" s="18" t="s">
        <v>23</v>
      </c>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row>
    <row r="8" spans="1:190" ht="63.75" x14ac:dyDescent="0.2">
      <c r="A8" s="33"/>
      <c r="B8" s="38"/>
      <c r="C8" s="38"/>
      <c r="D8" s="20" t="s">
        <v>24</v>
      </c>
      <c r="E8" s="20" t="s">
        <v>25</v>
      </c>
      <c r="F8" s="20" t="s">
        <v>26</v>
      </c>
      <c r="G8" s="20">
        <v>2</v>
      </c>
      <c r="H8" s="20">
        <v>2</v>
      </c>
      <c r="I8" s="21">
        <f t="shared" ref="I8:I48" si="0">G8*H8</f>
        <v>4</v>
      </c>
      <c r="J8" s="20" t="s">
        <v>27</v>
      </c>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row>
    <row r="9" spans="1:190" ht="63.75" x14ac:dyDescent="0.2">
      <c r="A9" s="33"/>
      <c r="B9" s="38"/>
      <c r="C9" s="38"/>
      <c r="D9" s="20" t="s">
        <v>28</v>
      </c>
      <c r="E9" s="20" t="s">
        <v>29</v>
      </c>
      <c r="F9" s="20" t="s">
        <v>30</v>
      </c>
      <c r="G9" s="20">
        <v>2</v>
      </c>
      <c r="H9" s="20">
        <v>2</v>
      </c>
      <c r="I9" s="21">
        <f t="shared" si="0"/>
        <v>4</v>
      </c>
      <c r="J9" s="20" t="s">
        <v>31</v>
      </c>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row>
    <row r="10" spans="1:190" ht="76.5" x14ac:dyDescent="0.2">
      <c r="A10" s="33"/>
      <c r="B10" s="39"/>
      <c r="C10" s="39"/>
      <c r="D10" s="22" t="s">
        <v>32</v>
      </c>
      <c r="E10" s="22" t="s">
        <v>33</v>
      </c>
      <c r="F10" s="22" t="s">
        <v>34</v>
      </c>
      <c r="G10" s="20">
        <v>3</v>
      </c>
      <c r="H10" s="20">
        <v>2</v>
      </c>
      <c r="I10" s="21">
        <f t="shared" si="0"/>
        <v>6</v>
      </c>
      <c r="J10" s="22" t="s">
        <v>35</v>
      </c>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row>
    <row r="11" spans="1:190" ht="76.5" x14ac:dyDescent="0.2">
      <c r="A11" s="33"/>
      <c r="B11" s="40" t="s">
        <v>36</v>
      </c>
      <c r="C11" s="43" t="s">
        <v>19</v>
      </c>
      <c r="D11" s="22" t="s">
        <v>32</v>
      </c>
      <c r="E11" s="22" t="s">
        <v>37</v>
      </c>
      <c r="F11" s="22" t="s">
        <v>34</v>
      </c>
      <c r="G11" s="20">
        <v>2</v>
      </c>
      <c r="H11" s="20">
        <v>2</v>
      </c>
      <c r="I11" s="21">
        <f t="shared" si="0"/>
        <v>4</v>
      </c>
      <c r="J11" s="22" t="s">
        <v>35</v>
      </c>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row>
    <row r="12" spans="1:190" ht="63.75" x14ac:dyDescent="0.2">
      <c r="A12" s="33"/>
      <c r="B12" s="41"/>
      <c r="C12" s="38"/>
      <c r="D12" s="22" t="s">
        <v>24</v>
      </c>
      <c r="E12" s="22" t="s">
        <v>25</v>
      </c>
      <c r="F12" s="22" t="s">
        <v>26</v>
      </c>
      <c r="G12" s="20">
        <v>2</v>
      </c>
      <c r="H12" s="20">
        <v>2</v>
      </c>
      <c r="I12" s="21">
        <f t="shared" si="0"/>
        <v>4</v>
      </c>
      <c r="J12" s="22" t="s">
        <v>27</v>
      </c>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row>
    <row r="13" spans="1:190" ht="63.75" x14ac:dyDescent="0.2">
      <c r="A13" s="4"/>
      <c r="B13" s="41"/>
      <c r="C13" s="38"/>
      <c r="D13" s="22" t="s">
        <v>28</v>
      </c>
      <c r="E13" s="22" t="s">
        <v>38</v>
      </c>
      <c r="F13" s="22" t="s">
        <v>30</v>
      </c>
      <c r="G13" s="20">
        <v>2</v>
      </c>
      <c r="H13" s="20">
        <v>2</v>
      </c>
      <c r="I13" s="21">
        <f t="shared" si="0"/>
        <v>4</v>
      </c>
      <c r="J13" s="22" t="s">
        <v>31</v>
      </c>
      <c r="K13" s="4"/>
      <c r="L13" s="5"/>
      <c r="M13" s="5"/>
      <c r="N13" s="5"/>
      <c r="O13" s="5"/>
      <c r="P13" s="5"/>
      <c r="Q13" s="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row>
    <row r="14" spans="1:190" ht="63.75" x14ac:dyDescent="0.2">
      <c r="A14" s="33"/>
      <c r="B14" s="42"/>
      <c r="C14" s="39"/>
      <c r="D14" s="22" t="s">
        <v>20</v>
      </c>
      <c r="E14" s="22" t="s">
        <v>21</v>
      </c>
      <c r="F14" s="22" t="s">
        <v>39</v>
      </c>
      <c r="G14" s="20">
        <v>2</v>
      </c>
      <c r="H14" s="20">
        <v>4</v>
      </c>
      <c r="I14" s="21">
        <f t="shared" si="0"/>
        <v>8</v>
      </c>
      <c r="J14" s="22" t="s">
        <v>23</v>
      </c>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row>
    <row r="15" spans="1:190" ht="51" x14ac:dyDescent="0.2">
      <c r="A15" s="33"/>
      <c r="B15" s="43" t="s">
        <v>40</v>
      </c>
      <c r="C15" s="44" t="s">
        <v>19</v>
      </c>
      <c r="D15" s="22" t="s">
        <v>41</v>
      </c>
      <c r="E15" s="22" t="s">
        <v>42</v>
      </c>
      <c r="F15" s="22" t="s">
        <v>43</v>
      </c>
      <c r="G15" s="20">
        <v>3</v>
      </c>
      <c r="H15" s="20">
        <v>3</v>
      </c>
      <c r="I15" s="21">
        <f t="shared" si="0"/>
        <v>9</v>
      </c>
      <c r="J15" s="22" t="s">
        <v>44</v>
      </c>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row>
    <row r="16" spans="1:190" ht="51" x14ac:dyDescent="0.2">
      <c r="A16" s="33"/>
      <c r="B16" s="38"/>
      <c r="C16" s="45"/>
      <c r="D16" s="24" t="s">
        <v>45</v>
      </c>
      <c r="E16" s="22" t="s">
        <v>46</v>
      </c>
      <c r="F16" s="22" t="s">
        <v>47</v>
      </c>
      <c r="G16" s="20">
        <v>2</v>
      </c>
      <c r="H16" s="20">
        <v>3</v>
      </c>
      <c r="I16" s="21">
        <f t="shared" si="0"/>
        <v>6</v>
      </c>
      <c r="J16" s="22" t="s">
        <v>44</v>
      </c>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row>
    <row r="17" spans="1:11" ht="76.5" x14ac:dyDescent="0.2">
      <c r="A17" s="33"/>
      <c r="B17" s="38"/>
      <c r="C17" s="45"/>
      <c r="D17" s="22" t="s">
        <v>48</v>
      </c>
      <c r="E17" s="22" t="s">
        <v>49</v>
      </c>
      <c r="F17" s="22" t="s">
        <v>50</v>
      </c>
      <c r="G17" s="20">
        <v>1</v>
      </c>
      <c r="H17" s="20">
        <v>3</v>
      </c>
      <c r="I17" s="21">
        <f t="shared" si="0"/>
        <v>3</v>
      </c>
      <c r="J17" s="22" t="s">
        <v>51</v>
      </c>
      <c r="K17" s="33"/>
    </row>
    <row r="18" spans="1:11" ht="63.75" x14ac:dyDescent="0.2">
      <c r="A18" s="33"/>
      <c r="B18" s="38"/>
      <c r="C18" s="45"/>
      <c r="D18" s="22" t="s">
        <v>52</v>
      </c>
      <c r="E18" s="22" t="s">
        <v>53</v>
      </c>
      <c r="F18" s="22" t="s">
        <v>54</v>
      </c>
      <c r="G18" s="20">
        <v>2</v>
      </c>
      <c r="H18" s="20">
        <v>3</v>
      </c>
      <c r="I18" s="21">
        <f t="shared" si="0"/>
        <v>6</v>
      </c>
      <c r="J18" s="22" t="s">
        <v>55</v>
      </c>
      <c r="K18" s="33"/>
    </row>
    <row r="19" spans="1:11" ht="76.5" x14ac:dyDescent="0.2">
      <c r="A19" s="33"/>
      <c r="B19" s="38"/>
      <c r="C19" s="45"/>
      <c r="D19" s="22" t="s">
        <v>20</v>
      </c>
      <c r="E19" s="22" t="s">
        <v>21</v>
      </c>
      <c r="F19" s="22" t="s">
        <v>39</v>
      </c>
      <c r="G19" s="20">
        <v>2</v>
      </c>
      <c r="H19" s="20">
        <v>4</v>
      </c>
      <c r="I19" s="21">
        <f t="shared" si="0"/>
        <v>8</v>
      </c>
      <c r="J19" s="22" t="s">
        <v>56</v>
      </c>
      <c r="K19" s="33"/>
    </row>
    <row r="20" spans="1:11" ht="51" x14ac:dyDescent="0.2">
      <c r="A20" s="33"/>
      <c r="B20" s="38"/>
      <c r="C20" s="46"/>
      <c r="D20" s="25" t="s">
        <v>57</v>
      </c>
      <c r="E20" s="25" t="s">
        <v>58</v>
      </c>
      <c r="F20" s="25" t="s">
        <v>59</v>
      </c>
      <c r="G20" s="23">
        <v>2</v>
      </c>
      <c r="H20" s="23">
        <v>3</v>
      </c>
      <c r="I20" s="26">
        <f t="shared" si="0"/>
        <v>6</v>
      </c>
      <c r="J20" s="25" t="s">
        <v>60</v>
      </c>
      <c r="K20" s="33"/>
    </row>
    <row r="21" spans="1:11" ht="114" x14ac:dyDescent="0.2">
      <c r="A21" s="33"/>
      <c r="B21" s="47" t="s">
        <v>61</v>
      </c>
      <c r="C21" s="43" t="s">
        <v>19</v>
      </c>
      <c r="D21" s="27" t="s">
        <v>62</v>
      </c>
      <c r="E21" s="27" t="s">
        <v>63</v>
      </c>
      <c r="F21" s="27" t="s">
        <v>64</v>
      </c>
      <c r="G21" s="28">
        <v>3</v>
      </c>
      <c r="H21" s="28">
        <v>3</v>
      </c>
      <c r="I21" s="28">
        <f t="shared" si="0"/>
        <v>9</v>
      </c>
      <c r="J21" s="27" t="s">
        <v>65</v>
      </c>
      <c r="K21" s="33"/>
    </row>
    <row r="22" spans="1:11" ht="99.75" x14ac:dyDescent="0.2">
      <c r="B22" s="47"/>
      <c r="C22" s="38"/>
      <c r="D22" s="27" t="s">
        <v>66</v>
      </c>
      <c r="E22" s="27" t="s">
        <v>67</v>
      </c>
      <c r="F22" s="27" t="s">
        <v>68</v>
      </c>
      <c r="G22" s="28">
        <v>2</v>
      </c>
      <c r="H22" s="28">
        <v>3</v>
      </c>
      <c r="I22" s="28">
        <f t="shared" si="0"/>
        <v>6</v>
      </c>
      <c r="J22" s="27" t="s">
        <v>69</v>
      </c>
    </row>
    <row r="23" spans="1:11" ht="71.25" x14ac:dyDescent="0.2">
      <c r="B23" s="47"/>
      <c r="C23" s="38"/>
      <c r="D23" s="27" t="s">
        <v>28</v>
      </c>
      <c r="E23" s="27" t="s">
        <v>38</v>
      </c>
      <c r="F23" s="27" t="s">
        <v>30</v>
      </c>
      <c r="G23" s="28">
        <v>2</v>
      </c>
      <c r="H23" s="28">
        <v>2</v>
      </c>
      <c r="I23" s="28">
        <f t="shared" si="0"/>
        <v>4</v>
      </c>
      <c r="J23" s="27" t="s">
        <v>70</v>
      </c>
    </row>
    <row r="24" spans="1:11" ht="99.75" x14ac:dyDescent="0.2">
      <c r="B24" s="47"/>
      <c r="C24" s="38"/>
      <c r="D24" s="27" t="s">
        <v>71</v>
      </c>
      <c r="E24" s="27" t="s">
        <v>72</v>
      </c>
      <c r="F24" s="27" t="s">
        <v>73</v>
      </c>
      <c r="G24" s="28">
        <v>2</v>
      </c>
      <c r="H24" s="28">
        <v>3</v>
      </c>
      <c r="I24" s="28">
        <f t="shared" si="0"/>
        <v>6</v>
      </c>
      <c r="J24" s="27" t="s">
        <v>74</v>
      </c>
    </row>
    <row r="25" spans="1:11" ht="85.5" x14ac:dyDescent="0.2">
      <c r="B25" s="47"/>
      <c r="C25" s="38"/>
      <c r="D25" s="27" t="s">
        <v>20</v>
      </c>
      <c r="E25" s="27" t="s">
        <v>21</v>
      </c>
      <c r="F25" s="27" t="s">
        <v>39</v>
      </c>
      <c r="G25" s="28">
        <v>2</v>
      </c>
      <c r="H25" s="28">
        <v>4</v>
      </c>
      <c r="I25" s="28">
        <f t="shared" si="0"/>
        <v>8</v>
      </c>
      <c r="J25" s="27" t="s">
        <v>23</v>
      </c>
    </row>
    <row r="26" spans="1:11" ht="42.75" x14ac:dyDescent="0.2">
      <c r="B26" s="47"/>
      <c r="C26" s="39"/>
      <c r="D26" s="27"/>
      <c r="E26" s="27"/>
      <c r="F26" s="27" t="s">
        <v>75</v>
      </c>
      <c r="G26" s="28"/>
      <c r="H26" s="28"/>
      <c r="I26" s="28">
        <f t="shared" si="0"/>
        <v>0</v>
      </c>
      <c r="J26" s="27"/>
    </row>
    <row r="27" spans="1:11" ht="57" x14ac:dyDescent="0.2">
      <c r="B27" s="48" t="s">
        <v>76</v>
      </c>
      <c r="C27" s="49" t="s">
        <v>19</v>
      </c>
      <c r="D27" s="27" t="s">
        <v>77</v>
      </c>
      <c r="E27" s="27" t="s">
        <v>78</v>
      </c>
      <c r="F27" s="27" t="s">
        <v>79</v>
      </c>
      <c r="G27" s="28">
        <v>1</v>
      </c>
      <c r="H27" s="28">
        <v>2</v>
      </c>
      <c r="I27" s="28">
        <f t="shared" si="0"/>
        <v>2</v>
      </c>
      <c r="J27" s="27" t="s">
        <v>80</v>
      </c>
    </row>
    <row r="28" spans="1:11" ht="99.75" x14ac:dyDescent="0.2">
      <c r="B28" s="48"/>
      <c r="C28" s="50"/>
      <c r="D28" s="27" t="s">
        <v>81</v>
      </c>
      <c r="E28" s="27" t="s">
        <v>82</v>
      </c>
      <c r="F28" s="27" t="s">
        <v>83</v>
      </c>
      <c r="G28" s="28">
        <v>2</v>
      </c>
      <c r="H28" s="28">
        <v>3</v>
      </c>
      <c r="I28" s="28">
        <f t="shared" si="0"/>
        <v>6</v>
      </c>
      <c r="J28" s="27" t="s">
        <v>84</v>
      </c>
    </row>
    <row r="29" spans="1:11" ht="42.75" x14ac:dyDescent="0.2">
      <c r="B29" s="48"/>
      <c r="C29" s="50"/>
      <c r="D29" s="27" t="s">
        <v>85</v>
      </c>
      <c r="E29" s="27" t="s">
        <v>86</v>
      </c>
      <c r="F29" s="27" t="s">
        <v>87</v>
      </c>
      <c r="G29" s="28">
        <v>2</v>
      </c>
      <c r="H29" s="28">
        <v>2</v>
      </c>
      <c r="I29" s="28">
        <f t="shared" si="0"/>
        <v>4</v>
      </c>
      <c r="J29" s="27" t="s">
        <v>88</v>
      </c>
    </row>
    <row r="30" spans="1:11" ht="71.25" x14ac:dyDescent="0.2">
      <c r="B30" s="48"/>
      <c r="C30" s="50"/>
      <c r="D30" s="27" t="s">
        <v>89</v>
      </c>
      <c r="E30" s="27" t="s">
        <v>90</v>
      </c>
      <c r="F30" s="27" t="s">
        <v>91</v>
      </c>
      <c r="G30" s="28">
        <v>2</v>
      </c>
      <c r="H30" s="28">
        <v>3</v>
      </c>
      <c r="I30" s="28">
        <f t="shared" si="0"/>
        <v>6</v>
      </c>
      <c r="J30" s="27" t="s">
        <v>92</v>
      </c>
    </row>
    <row r="31" spans="1:11" ht="71.25" x14ac:dyDescent="0.2">
      <c r="B31" s="48"/>
      <c r="C31" s="50"/>
      <c r="D31" s="27" t="s">
        <v>93</v>
      </c>
      <c r="E31" s="27" t="s">
        <v>94</v>
      </c>
      <c r="F31" s="27" t="s">
        <v>204</v>
      </c>
      <c r="G31" s="28">
        <v>2</v>
      </c>
      <c r="H31" s="28">
        <v>3</v>
      </c>
      <c r="I31" s="28">
        <f t="shared" si="0"/>
        <v>6</v>
      </c>
      <c r="J31" s="27" t="s">
        <v>95</v>
      </c>
    </row>
    <row r="32" spans="1:11" ht="57" x14ac:dyDescent="0.2">
      <c r="B32" s="48"/>
      <c r="C32" s="51"/>
      <c r="D32" s="27" t="s">
        <v>200</v>
      </c>
      <c r="E32" s="27" t="s">
        <v>201</v>
      </c>
      <c r="F32" s="27" t="s">
        <v>96</v>
      </c>
      <c r="G32" s="28">
        <v>4</v>
      </c>
      <c r="H32" s="28">
        <v>1</v>
      </c>
      <c r="I32" s="28">
        <f t="shared" si="0"/>
        <v>4</v>
      </c>
      <c r="J32" s="27" t="s">
        <v>202</v>
      </c>
    </row>
    <row r="33" spans="2:10" ht="71.25" x14ac:dyDescent="0.2">
      <c r="B33" s="48" t="s">
        <v>97</v>
      </c>
      <c r="C33" s="49" t="s">
        <v>19</v>
      </c>
      <c r="D33" s="27" t="s">
        <v>24</v>
      </c>
      <c r="E33" s="27" t="s">
        <v>98</v>
      </c>
      <c r="F33" s="27" t="s">
        <v>26</v>
      </c>
      <c r="G33" s="28">
        <v>2</v>
      </c>
      <c r="H33" s="28">
        <v>2</v>
      </c>
      <c r="I33" s="28">
        <f t="shared" si="0"/>
        <v>4</v>
      </c>
      <c r="J33" s="27" t="s">
        <v>27</v>
      </c>
    </row>
    <row r="34" spans="2:10" ht="114" x14ac:dyDescent="0.2">
      <c r="B34" s="48"/>
      <c r="C34" s="50"/>
      <c r="D34" s="27" t="s">
        <v>99</v>
      </c>
      <c r="E34" s="27" t="s">
        <v>100</v>
      </c>
      <c r="F34" s="27" t="s">
        <v>64</v>
      </c>
      <c r="G34" s="29" t="s">
        <v>101</v>
      </c>
      <c r="H34" s="28" t="s">
        <v>102</v>
      </c>
      <c r="I34" s="28" t="e">
        <f t="shared" si="0"/>
        <v>#VALUE!</v>
      </c>
      <c r="J34" s="27" t="s">
        <v>65</v>
      </c>
    </row>
    <row r="35" spans="2:10" ht="57" x14ac:dyDescent="0.2">
      <c r="B35" s="48"/>
      <c r="C35" s="51"/>
      <c r="D35" s="27" t="s">
        <v>66</v>
      </c>
      <c r="E35" s="27" t="s">
        <v>67</v>
      </c>
      <c r="F35" s="27" t="s">
        <v>103</v>
      </c>
      <c r="G35" s="28">
        <v>1</v>
      </c>
      <c r="H35" s="28">
        <v>2</v>
      </c>
      <c r="I35" s="28">
        <f t="shared" si="0"/>
        <v>2</v>
      </c>
      <c r="J35" s="27" t="s">
        <v>69</v>
      </c>
    </row>
    <row r="36" spans="2:10" x14ac:dyDescent="0.2">
      <c r="B36" s="27"/>
      <c r="C36" s="30"/>
      <c r="D36" s="27"/>
      <c r="E36" s="27"/>
      <c r="F36" s="27"/>
      <c r="G36" s="28"/>
      <c r="H36" s="28"/>
      <c r="I36" s="28">
        <f t="shared" si="0"/>
        <v>0</v>
      </c>
      <c r="J36" s="27"/>
    </row>
    <row r="37" spans="2:10" ht="71.25" x14ac:dyDescent="0.2">
      <c r="B37" s="48" t="s">
        <v>104</v>
      </c>
      <c r="C37" s="49" t="s">
        <v>19</v>
      </c>
      <c r="D37" s="27" t="s">
        <v>28</v>
      </c>
      <c r="E37" s="27" t="s">
        <v>38</v>
      </c>
      <c r="F37" s="27" t="s">
        <v>30</v>
      </c>
      <c r="G37" s="28">
        <v>3</v>
      </c>
      <c r="H37" s="28">
        <v>3</v>
      </c>
      <c r="I37" s="28">
        <f t="shared" si="0"/>
        <v>9</v>
      </c>
      <c r="J37" s="27" t="s">
        <v>70</v>
      </c>
    </row>
    <row r="38" spans="2:10" ht="85.5" x14ac:dyDescent="0.2">
      <c r="B38" s="48"/>
      <c r="C38" s="50"/>
      <c r="D38" s="27" t="s">
        <v>105</v>
      </c>
      <c r="E38" s="27" t="s">
        <v>106</v>
      </c>
      <c r="F38" s="27" t="s">
        <v>107</v>
      </c>
      <c r="G38" s="28">
        <v>2</v>
      </c>
      <c r="H38" s="28">
        <v>3</v>
      </c>
      <c r="I38" s="28">
        <f t="shared" si="0"/>
        <v>6</v>
      </c>
      <c r="J38" s="27" t="s">
        <v>108</v>
      </c>
    </row>
    <row r="39" spans="2:10" ht="85.5" x14ac:dyDescent="0.2">
      <c r="B39" s="48"/>
      <c r="C39" s="50"/>
      <c r="D39" s="27" t="s">
        <v>32</v>
      </c>
      <c r="E39" s="27" t="s">
        <v>33</v>
      </c>
      <c r="F39" s="27" t="s">
        <v>34</v>
      </c>
      <c r="G39" s="28">
        <v>3</v>
      </c>
      <c r="H39" s="28">
        <v>2</v>
      </c>
      <c r="I39" s="28">
        <f t="shared" si="0"/>
        <v>6</v>
      </c>
      <c r="J39" s="27" t="s">
        <v>35</v>
      </c>
    </row>
    <row r="40" spans="2:10" ht="71.25" x14ac:dyDescent="0.2">
      <c r="B40" s="48"/>
      <c r="C40" s="51"/>
      <c r="D40" s="27" t="s">
        <v>89</v>
      </c>
      <c r="E40" s="27" t="s">
        <v>109</v>
      </c>
      <c r="F40" s="27" t="s">
        <v>91</v>
      </c>
      <c r="G40" s="28">
        <v>2</v>
      </c>
      <c r="H40" s="28">
        <v>3</v>
      </c>
      <c r="I40" s="28">
        <f t="shared" si="0"/>
        <v>6</v>
      </c>
      <c r="J40" s="27" t="s">
        <v>92</v>
      </c>
    </row>
    <row r="41" spans="2:10" ht="85.5" x14ac:dyDescent="0.2">
      <c r="B41" s="48" t="s">
        <v>110</v>
      </c>
      <c r="C41" s="49" t="s">
        <v>19</v>
      </c>
      <c r="D41" s="27" t="s">
        <v>32</v>
      </c>
      <c r="E41" s="27" t="s">
        <v>33</v>
      </c>
      <c r="F41" s="27" t="s">
        <v>34</v>
      </c>
      <c r="G41" s="28">
        <v>3</v>
      </c>
      <c r="H41" s="28">
        <v>2</v>
      </c>
      <c r="I41" s="28">
        <f t="shared" si="0"/>
        <v>6</v>
      </c>
      <c r="J41" s="27" t="s">
        <v>35</v>
      </c>
    </row>
    <row r="42" spans="2:10" ht="71.25" x14ac:dyDescent="0.2">
      <c r="B42" s="48"/>
      <c r="C42" s="50"/>
      <c r="D42" s="27" t="s">
        <v>89</v>
      </c>
      <c r="E42" s="27" t="s">
        <v>109</v>
      </c>
      <c r="F42" s="27" t="s">
        <v>91</v>
      </c>
      <c r="G42" s="28">
        <v>2</v>
      </c>
      <c r="H42" s="28">
        <v>3</v>
      </c>
      <c r="I42" s="28">
        <f t="shared" si="0"/>
        <v>6</v>
      </c>
      <c r="J42" s="27" t="s">
        <v>92</v>
      </c>
    </row>
    <row r="43" spans="2:10" ht="71.25" x14ac:dyDescent="0.2">
      <c r="B43" s="48"/>
      <c r="C43" s="50"/>
      <c r="D43" s="27" t="s">
        <v>24</v>
      </c>
      <c r="E43" s="27" t="s">
        <v>98</v>
      </c>
      <c r="F43" s="27" t="s">
        <v>26</v>
      </c>
      <c r="G43" s="28">
        <v>2</v>
      </c>
      <c r="H43" s="28">
        <v>2</v>
      </c>
      <c r="I43" s="28">
        <f t="shared" si="0"/>
        <v>4</v>
      </c>
      <c r="J43" s="27" t="s">
        <v>27</v>
      </c>
    </row>
    <row r="44" spans="2:10" ht="85.5" x14ac:dyDescent="0.2">
      <c r="B44" s="48"/>
      <c r="C44" s="51"/>
      <c r="D44" s="27" t="s">
        <v>20</v>
      </c>
      <c r="E44" s="27" t="s">
        <v>21</v>
      </c>
      <c r="F44" s="27" t="s">
        <v>22</v>
      </c>
      <c r="G44" s="28">
        <v>2</v>
      </c>
      <c r="H44" s="28">
        <v>4</v>
      </c>
      <c r="I44" s="28">
        <f t="shared" si="0"/>
        <v>8</v>
      </c>
      <c r="J44" s="27" t="s">
        <v>23</v>
      </c>
    </row>
    <row r="45" spans="2:10" ht="85.5" x14ac:dyDescent="0.2">
      <c r="B45" s="48" t="s">
        <v>111</v>
      </c>
      <c r="C45" s="49" t="s">
        <v>19</v>
      </c>
      <c r="D45" s="27" t="s">
        <v>32</v>
      </c>
      <c r="E45" s="27" t="s">
        <v>33</v>
      </c>
      <c r="F45" s="27" t="s">
        <v>34</v>
      </c>
      <c r="G45" s="28">
        <v>3</v>
      </c>
      <c r="H45" s="28">
        <v>2</v>
      </c>
      <c r="I45" s="28">
        <f t="shared" si="0"/>
        <v>6</v>
      </c>
      <c r="J45" s="27" t="s">
        <v>35</v>
      </c>
    </row>
    <row r="46" spans="2:10" ht="71.25" x14ac:dyDescent="0.2">
      <c r="B46" s="48"/>
      <c r="C46" s="50"/>
      <c r="D46" s="27" t="s">
        <v>89</v>
      </c>
      <c r="E46" s="27" t="s">
        <v>109</v>
      </c>
      <c r="F46" s="27" t="s">
        <v>91</v>
      </c>
      <c r="G46" s="28">
        <v>2</v>
      </c>
      <c r="H46" s="28">
        <v>3</v>
      </c>
      <c r="I46" s="28">
        <f t="shared" si="0"/>
        <v>6</v>
      </c>
      <c r="J46" s="27" t="s">
        <v>92</v>
      </c>
    </row>
    <row r="47" spans="2:10" ht="71.25" x14ac:dyDescent="0.2">
      <c r="B47" s="48"/>
      <c r="C47" s="50"/>
      <c r="D47" s="27" t="s">
        <v>112</v>
      </c>
      <c r="E47" s="27" t="s">
        <v>113</v>
      </c>
      <c r="F47" s="27" t="s">
        <v>114</v>
      </c>
      <c r="G47" s="28">
        <v>2</v>
      </c>
      <c r="H47" s="28">
        <v>2</v>
      </c>
      <c r="I47" s="28">
        <f t="shared" si="0"/>
        <v>4</v>
      </c>
      <c r="J47" s="27" t="s">
        <v>27</v>
      </c>
    </row>
    <row r="48" spans="2:10" ht="85.5" x14ac:dyDescent="0.2">
      <c r="B48" s="48"/>
      <c r="C48" s="51"/>
      <c r="D48" s="27" t="s">
        <v>20</v>
      </c>
      <c r="E48" s="27" t="s">
        <v>21</v>
      </c>
      <c r="F48" s="27" t="s">
        <v>39</v>
      </c>
      <c r="G48" s="28">
        <v>2</v>
      </c>
      <c r="H48" s="28">
        <v>4</v>
      </c>
      <c r="I48" s="28">
        <f t="shared" si="0"/>
        <v>8</v>
      </c>
      <c r="J48" s="27" t="s">
        <v>23</v>
      </c>
    </row>
    <row r="49" spans="2:10" x14ac:dyDescent="0.2">
      <c r="B49" s="31"/>
      <c r="C49" s="32"/>
      <c r="D49" s="31"/>
      <c r="E49" s="31"/>
      <c r="F49" s="31"/>
      <c r="G49" s="31"/>
      <c r="H49" s="31"/>
      <c r="I49" s="31"/>
      <c r="J49" s="31"/>
    </row>
  </sheetData>
  <mergeCells count="19">
    <mergeCell ref="B45:B48"/>
    <mergeCell ref="C45:C48"/>
    <mergeCell ref="B27:B32"/>
    <mergeCell ref="C27:C32"/>
    <mergeCell ref="B33:B35"/>
    <mergeCell ref="C33:C35"/>
    <mergeCell ref="B37:B40"/>
    <mergeCell ref="C37:C40"/>
    <mergeCell ref="B15:B20"/>
    <mergeCell ref="C15:C20"/>
    <mergeCell ref="B21:B26"/>
    <mergeCell ref="C21:C26"/>
    <mergeCell ref="B41:B44"/>
    <mergeCell ref="C41:C44"/>
    <mergeCell ref="B2:J2"/>
    <mergeCell ref="B7:B10"/>
    <mergeCell ref="C7:C10"/>
    <mergeCell ref="B11:B14"/>
    <mergeCell ref="C11:C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2" zoomScale="91" zoomScaleNormal="70" workbookViewId="0">
      <selection activeCell="E12" sqref="E12"/>
    </sheetView>
  </sheetViews>
  <sheetFormatPr defaultColWidth="9.140625" defaultRowHeight="14.25" x14ac:dyDescent="0.2"/>
  <cols>
    <col min="1" max="1" width="9.140625" style="1"/>
    <col min="2" max="2" width="34.7109375" style="1" customWidth="1"/>
    <col min="3" max="3" width="5.7109375" style="1" customWidth="1"/>
    <col min="4" max="4" width="34.7109375" style="1" customWidth="1"/>
    <col min="5" max="5" width="5.42578125" style="1" customWidth="1"/>
    <col min="6" max="6" width="34.7109375" style="1" customWidth="1"/>
    <col min="7" max="7" width="5.85546875" style="1" customWidth="1"/>
    <col min="8" max="8" width="34.7109375" style="1" customWidth="1"/>
    <col min="9" max="16384" width="9.140625" style="1"/>
  </cols>
  <sheetData>
    <row r="1" spans="2:8" ht="15.75" thickBot="1" x14ac:dyDescent="0.25">
      <c r="B1" s="6"/>
      <c r="C1" s="6"/>
      <c r="D1" s="7"/>
      <c r="E1" s="7"/>
      <c r="F1" s="8"/>
      <c r="G1" s="8"/>
      <c r="H1" s="8"/>
    </row>
    <row r="2" spans="2:8" ht="32.25" thickBot="1" x14ac:dyDescent="0.25">
      <c r="B2" s="9" t="s">
        <v>115</v>
      </c>
      <c r="C2" s="10"/>
      <c r="D2" s="9" t="s">
        <v>116</v>
      </c>
      <c r="E2" s="10"/>
      <c r="F2" s="9" t="s">
        <v>117</v>
      </c>
      <c r="G2" s="33"/>
      <c r="H2" s="11" t="s">
        <v>118</v>
      </c>
    </row>
    <row r="3" spans="2:8" ht="27.75" customHeight="1" thickBot="1" x14ac:dyDescent="0.25">
      <c r="B3" s="17" t="s">
        <v>85</v>
      </c>
      <c r="C3" s="36"/>
      <c r="D3" s="17" t="s">
        <v>119</v>
      </c>
      <c r="E3" s="36"/>
      <c r="F3" s="17" t="s">
        <v>120</v>
      </c>
      <c r="G3" s="33"/>
      <c r="H3" s="17" t="s">
        <v>121</v>
      </c>
    </row>
    <row r="4" spans="2:8" ht="27.75" customHeight="1" thickBot="1" x14ac:dyDescent="0.25">
      <c r="B4" s="17" t="s">
        <v>122</v>
      </c>
      <c r="C4" s="36"/>
      <c r="D4" s="17" t="s">
        <v>123</v>
      </c>
      <c r="E4" s="36"/>
      <c r="F4" s="17" t="s">
        <v>124</v>
      </c>
      <c r="G4" s="33"/>
      <c r="H4" s="17" t="s">
        <v>125</v>
      </c>
    </row>
    <row r="5" spans="2:8" ht="27.75" customHeight="1" thickBot="1" x14ac:dyDescent="0.25">
      <c r="B5" s="17" t="s">
        <v>126</v>
      </c>
      <c r="C5" s="36"/>
      <c r="D5" s="17" t="s">
        <v>127</v>
      </c>
      <c r="E5" s="36"/>
      <c r="F5" s="17" t="s">
        <v>128</v>
      </c>
      <c r="G5" s="33"/>
      <c r="H5" s="17" t="s">
        <v>129</v>
      </c>
    </row>
    <row r="6" spans="2:8" ht="27.75" customHeight="1" thickBot="1" x14ac:dyDescent="0.25">
      <c r="B6" s="17" t="s">
        <v>130</v>
      </c>
      <c r="C6" s="36"/>
      <c r="D6" s="17" t="s">
        <v>131</v>
      </c>
      <c r="E6" s="36"/>
      <c r="F6" s="17" t="s">
        <v>132</v>
      </c>
      <c r="G6" s="33"/>
      <c r="H6" s="17" t="s">
        <v>133</v>
      </c>
    </row>
    <row r="7" spans="2:8" ht="27.75" customHeight="1" thickBot="1" x14ac:dyDescent="0.25">
      <c r="B7" s="17" t="s">
        <v>134</v>
      </c>
      <c r="C7" s="36"/>
      <c r="D7" s="17" t="s">
        <v>135</v>
      </c>
      <c r="E7" s="36"/>
      <c r="F7" s="17" t="s">
        <v>136</v>
      </c>
      <c r="G7" s="33"/>
      <c r="H7" s="17" t="s">
        <v>137</v>
      </c>
    </row>
    <row r="8" spans="2:8" ht="27.75" customHeight="1" thickBot="1" x14ac:dyDescent="0.25">
      <c r="B8" s="17" t="s">
        <v>138</v>
      </c>
      <c r="C8" s="36"/>
      <c r="D8" s="17" t="s">
        <v>139</v>
      </c>
      <c r="E8" s="36"/>
      <c r="F8" s="17" t="s">
        <v>140</v>
      </c>
      <c r="G8" s="33"/>
      <c r="H8" s="17" t="s">
        <v>141</v>
      </c>
    </row>
    <row r="9" spans="2:8" ht="27.75" customHeight="1" thickBot="1" x14ac:dyDescent="0.25">
      <c r="B9" s="17" t="s">
        <v>142</v>
      </c>
      <c r="C9" s="36"/>
      <c r="D9" s="33"/>
      <c r="E9" s="36"/>
      <c r="F9" s="17" t="s">
        <v>143</v>
      </c>
      <c r="G9" s="33"/>
      <c r="H9" s="17" t="s">
        <v>144</v>
      </c>
    </row>
    <row r="10" spans="2:8" ht="27.75" customHeight="1" thickBot="1" x14ac:dyDescent="0.25">
      <c r="B10" s="17" t="s">
        <v>145</v>
      </c>
      <c r="C10" s="36"/>
      <c r="D10" s="9" t="s">
        <v>146</v>
      </c>
      <c r="E10" s="36"/>
      <c r="F10" s="17" t="s">
        <v>147</v>
      </c>
      <c r="G10" s="33"/>
      <c r="H10" s="17" t="s">
        <v>148</v>
      </c>
    </row>
    <row r="11" spans="2:8" ht="27.75" customHeight="1" thickBot="1" x14ac:dyDescent="0.25">
      <c r="B11" s="17" t="s">
        <v>149</v>
      </c>
      <c r="C11" s="36"/>
      <c r="D11" s="17" t="s">
        <v>150</v>
      </c>
      <c r="E11" s="36"/>
      <c r="F11" s="17" t="s">
        <v>151</v>
      </c>
      <c r="G11" s="33"/>
      <c r="H11" s="17" t="s">
        <v>152</v>
      </c>
    </row>
    <row r="12" spans="2:8" ht="27.75" customHeight="1" thickBot="1" x14ac:dyDescent="0.25">
      <c r="B12" s="17" t="s">
        <v>45</v>
      </c>
      <c r="C12" s="36"/>
      <c r="D12" s="17" t="s">
        <v>153</v>
      </c>
      <c r="E12" s="36"/>
      <c r="F12" s="33"/>
      <c r="G12" s="33"/>
      <c r="H12" s="17" t="s">
        <v>154</v>
      </c>
    </row>
    <row r="13" spans="2:8" ht="27.75" customHeight="1" thickBot="1" x14ac:dyDescent="0.25">
      <c r="B13" s="17" t="s">
        <v>155</v>
      </c>
      <c r="C13" s="36"/>
      <c r="D13" s="17" t="s">
        <v>156</v>
      </c>
      <c r="E13" s="36"/>
      <c r="F13" s="11" t="s">
        <v>157</v>
      </c>
      <c r="G13" s="33"/>
      <c r="H13" s="17" t="s">
        <v>158</v>
      </c>
    </row>
    <row r="14" spans="2:8" ht="27.75" customHeight="1" thickBot="1" x14ac:dyDescent="0.25">
      <c r="B14" s="36"/>
      <c r="C14" s="36"/>
      <c r="D14" s="17" t="s">
        <v>159</v>
      </c>
      <c r="E14" s="36"/>
      <c r="F14" s="17" t="s">
        <v>160</v>
      </c>
      <c r="G14" s="33"/>
      <c r="H14" s="17" t="s">
        <v>161</v>
      </c>
    </row>
    <row r="15" spans="2:8" ht="32.25" thickBot="1" x14ac:dyDescent="0.25">
      <c r="B15" s="9" t="s">
        <v>162</v>
      </c>
      <c r="C15" s="10"/>
      <c r="D15" s="17" t="s">
        <v>163</v>
      </c>
      <c r="E15" s="36"/>
      <c r="F15" s="17" t="s">
        <v>164</v>
      </c>
      <c r="G15" s="33"/>
      <c r="H15" s="17" t="s">
        <v>165</v>
      </c>
    </row>
    <row r="16" spans="2:8" ht="27.75" customHeight="1" thickBot="1" x14ac:dyDescent="0.25">
      <c r="B16" s="17" t="s">
        <v>166</v>
      </c>
      <c r="C16" s="36"/>
      <c r="D16" s="17" t="s">
        <v>167</v>
      </c>
      <c r="E16" s="36"/>
      <c r="F16" s="17" t="s">
        <v>20</v>
      </c>
      <c r="G16" s="33"/>
      <c r="H16" s="17" t="s">
        <v>168</v>
      </c>
    </row>
    <row r="17" spans="2:8" ht="27.75" customHeight="1" thickBot="1" x14ac:dyDescent="0.25">
      <c r="B17" s="17" t="s">
        <v>169</v>
      </c>
      <c r="C17" s="36"/>
      <c r="D17" s="17" t="s">
        <v>170</v>
      </c>
      <c r="E17" s="36"/>
      <c r="F17" s="17" t="s">
        <v>171</v>
      </c>
      <c r="G17" s="33"/>
      <c r="H17" s="17" t="s">
        <v>172</v>
      </c>
    </row>
    <row r="18" spans="2:8" ht="27.75" customHeight="1" thickBot="1" x14ac:dyDescent="0.25">
      <c r="B18" s="17" t="s">
        <v>173</v>
      </c>
      <c r="C18" s="36"/>
      <c r="D18" s="17" t="s">
        <v>174</v>
      </c>
      <c r="E18" s="33"/>
      <c r="F18" s="17" t="s">
        <v>175</v>
      </c>
      <c r="G18" s="33"/>
    </row>
    <row r="19" spans="2:8" ht="32.25" thickBot="1" x14ac:dyDescent="0.25">
      <c r="B19" s="17" t="s">
        <v>176</v>
      </c>
      <c r="C19" s="36"/>
      <c r="D19" s="17" t="s">
        <v>177</v>
      </c>
      <c r="E19" s="36"/>
      <c r="F19" s="17" t="s">
        <v>178</v>
      </c>
      <c r="G19" s="33"/>
      <c r="H19" s="11" t="s">
        <v>179</v>
      </c>
    </row>
    <row r="20" spans="2:8" ht="27.75" customHeight="1" thickBot="1" x14ac:dyDescent="0.25">
      <c r="B20" s="17" t="s">
        <v>180</v>
      </c>
      <c r="C20" s="36"/>
      <c r="D20" s="17" t="s">
        <v>181</v>
      </c>
      <c r="E20" s="36"/>
      <c r="F20" s="17" t="s">
        <v>57</v>
      </c>
      <c r="G20" s="33"/>
      <c r="H20" s="17" t="s">
        <v>182</v>
      </c>
    </row>
    <row r="21" spans="2:8" ht="27.75" customHeight="1" thickBot="1" x14ac:dyDescent="0.25">
      <c r="B21" s="17" t="s">
        <v>183</v>
      </c>
      <c r="C21" s="36"/>
      <c r="D21" s="17" t="s">
        <v>184</v>
      </c>
      <c r="E21" s="36"/>
      <c r="F21" s="17" t="s">
        <v>185</v>
      </c>
      <c r="G21" s="33"/>
      <c r="H21" s="17" t="s">
        <v>186</v>
      </c>
    </row>
    <row r="22" spans="2:8" ht="27.75" customHeight="1" thickBot="1" x14ac:dyDescent="0.25">
      <c r="B22" s="17" t="s">
        <v>187</v>
      </c>
      <c r="C22" s="36"/>
      <c r="D22" s="17" t="s">
        <v>188</v>
      </c>
      <c r="E22" s="36"/>
      <c r="F22" s="17" t="s">
        <v>189</v>
      </c>
      <c r="G22" s="33"/>
      <c r="H22" s="17" t="s">
        <v>190</v>
      </c>
    </row>
    <row r="23" spans="2:8" ht="27.75" customHeight="1" thickBot="1" x14ac:dyDescent="0.25">
      <c r="B23" s="17" t="s">
        <v>191</v>
      </c>
      <c r="C23" s="36"/>
      <c r="D23" s="17" t="s">
        <v>192</v>
      </c>
      <c r="E23" s="36"/>
      <c r="F23" s="17" t="s">
        <v>193</v>
      </c>
      <c r="G23" s="33"/>
    </row>
    <row r="24" spans="2:8" ht="27.75" customHeight="1" thickBot="1" x14ac:dyDescent="0.25">
      <c r="B24" s="17" t="s">
        <v>194</v>
      </c>
      <c r="C24" s="33"/>
      <c r="E24" s="10"/>
      <c r="F24" s="17" t="s">
        <v>195</v>
      </c>
      <c r="G24" s="33"/>
    </row>
    <row r="25" spans="2:8" ht="27.75" customHeight="1" thickBot="1" x14ac:dyDescent="0.25">
      <c r="B25" s="17" t="s">
        <v>196</v>
      </c>
      <c r="C25" s="33"/>
      <c r="D25" s="33"/>
      <c r="E25" s="36"/>
      <c r="F25" s="17" t="s">
        <v>197</v>
      </c>
      <c r="G25" s="33"/>
    </row>
    <row r="26" spans="2:8" ht="27.75" customHeight="1" thickBot="1" x14ac:dyDescent="0.25">
      <c r="B26" s="17" t="s">
        <v>198</v>
      </c>
      <c r="C26" s="33"/>
      <c r="D26" s="33"/>
      <c r="E26" s="36"/>
      <c r="G26" s="33"/>
      <c r="H26" s="33"/>
    </row>
    <row r="27" spans="2:8" ht="27.75" customHeight="1" thickBot="1" x14ac:dyDescent="0.25">
      <c r="B27" s="17" t="s">
        <v>199</v>
      </c>
      <c r="C27" s="33"/>
      <c r="D27" s="33"/>
      <c r="E27" s="36"/>
      <c r="G27" s="33"/>
      <c r="H27" s="33"/>
    </row>
    <row r="28" spans="2:8" ht="27.75" customHeight="1" x14ac:dyDescent="0.2">
      <c r="C28" s="33"/>
      <c r="D28" s="33"/>
      <c r="E28" s="36"/>
      <c r="F28" s="33"/>
      <c r="G28" s="33"/>
      <c r="H28" s="33"/>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Manager/>
  <Company>University College London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Isobel Ross</dc:creator>
  <cp:keywords/>
  <dc:description/>
  <cp:lastModifiedBy>Evie Robinson</cp:lastModifiedBy>
  <cp:revision/>
  <dcterms:created xsi:type="dcterms:W3CDTF">2018-07-27T14:24:13Z</dcterms:created>
  <dcterms:modified xsi:type="dcterms:W3CDTF">2023-07-24T14:46:17Z</dcterms:modified>
  <cp:category/>
  <cp:contentStatus/>
</cp:coreProperties>
</file>