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hindyrossignol/Desktop/"/>
    </mc:Choice>
  </mc:AlternateContent>
  <xr:revisionPtr revIDLastSave="0" documentId="13_ncr:1_{D7E5B2DF-CD6F-C147-AE0D-AA445B4D7854}" xr6:coauthVersionLast="36" xr6:coauthVersionMax="47" xr10:uidLastSave="{00000000-0000-0000-0000-000000000000}"/>
  <bookViews>
    <workbookView xWindow="-120" yWindow="460" windowWidth="19420" windowHeight="1042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2" l="1"/>
  <c r="I33" i="2" l="1"/>
  <c r="I32" i="2"/>
  <c r="I39" i="2"/>
  <c r="I16" i="2"/>
  <c r="I15" i="2"/>
  <c r="I47" i="2" l="1"/>
  <c r="I31" i="2"/>
  <c r="I30" i="2"/>
  <c r="I29" i="2"/>
  <c r="I28" i="2"/>
  <c r="I27" i="2"/>
  <c r="I26" i="2"/>
  <c r="I25" i="2"/>
  <c r="I24" i="2"/>
  <c r="I23" i="2"/>
  <c r="I22" i="2"/>
  <c r="I20" i="2"/>
  <c r="I19" i="2"/>
  <c r="I18" i="2"/>
  <c r="I17" i="2"/>
  <c r="I14" i="2"/>
  <c r="I13" i="2"/>
  <c r="I12" i="2"/>
  <c r="I11" i="2"/>
  <c r="I10" i="2"/>
  <c r="I9" i="2"/>
  <c r="I8" i="2"/>
</calcChain>
</file>

<file path=xl/sharedStrings.xml><?xml version="1.0" encoding="utf-8"?>
<sst xmlns="http://schemas.openxmlformats.org/spreadsheetml/2006/main" count="290" uniqueCount="228">
  <si>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</si>
  <si>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</si>
  <si>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</si>
  <si>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</si>
  <si>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</si>
  <si>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</si>
  <si>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</si>
  <si>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</si>
  <si>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</si>
  <si>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</si>
  <si>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</si>
  <si>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</si>
  <si>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</si>
  <si>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</si>
  <si>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</si>
  <si>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</si>
  <si>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</si>
  <si>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</si>
  <si>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</si>
  <si>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</si>
  <si>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</si>
  <si>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</si>
  <si>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</si>
  <si>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</si>
  <si>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</si>
  <si>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</si>
  <si>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</si>
  <si>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</si>
  <si>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</si>
  <si>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</si>
  <si>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</si>
  <si>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</si>
  <si>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</si>
  <si>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</si>
  <si>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</si>
  <si>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</si>
  <si>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</si>
  <si>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</si>
  <si>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</si>
  <si>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</si>
  <si>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</si>
  <si>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</si>
  <si>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</si>
  <si>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</si>
  <si>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</si>
  <si>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</si>
  <si>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</si>
  <si>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</si>
  <si>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</si>
  <si>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</si>
  <si>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</si>
  <si>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</si>
  <si>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</si>
  <si>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</si>
  <si>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</si>
  <si>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</si>
  <si>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</si>
  <si>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</si>
  <si>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</si>
  <si>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</si>
  <si>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</si>
  <si>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</si>
  <si>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</si>
  <si>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</si>
  <si>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</si>
  <si>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</si>
  <si>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</si>
  <si>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</si>
  <si>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</si>
  <si>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</si>
  <si>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</si>
  <si>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</si>
  <si>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</si>
  <si>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</si>
  <si>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</si>
  <si>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</si>
  <si>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</si>
  <si>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</si>
  <si>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</si>
  <si>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</si>
  <si>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</si>
  <si>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</si>
  <si>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</si>
  <si>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</si>
  <si>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</si>
  <si>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</si>
  <si>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</si>
  <si>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</si>
  <si>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</si>
  <si>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</si>
  <si>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</si>
  <si>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</si>
  <si>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</si>
  <si>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</si>
  <si>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</si>
  <si>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</si>
  <si>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</si>
  <si>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</si>
  <si>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</si>
  <si>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</si>
  <si>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</si>
  <si>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</si>
  <si>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</si>
  <si>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</si>
  <si>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</si>
  <si>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</si>
  <si>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</si>
  <si>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</si>
  <si>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</si>
  <si>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</si>
  <si>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</si>
  <si>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</si>
  <si>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</si>
  <si>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</si>
  <si>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</si>
  <si>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</si>
  <si>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</si>
  <si>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Event- Crowd management</t>
  </si>
  <si>
    <t>Regular Activity- Loading in equipment (tables and chairs)</t>
  </si>
  <si>
    <t>Untidiness – causing trip / fire hazard</t>
  </si>
  <si>
    <t>Injury</t>
  </si>
  <si>
    <t>Ensure the room is tidied pre-class and all personal belongings are removed from the area</t>
  </si>
  <si>
    <t>Lack of appropriate first aid equipment/ experience</t>
  </si>
  <si>
    <t>Unable to provide help to those in need.</t>
  </si>
  <si>
    <t>Ensure first aid procedures and location of equipment is known</t>
  </si>
  <si>
    <t>Temperature</t>
  </si>
  <si>
    <t>Could cause dehydration</t>
  </si>
  <si>
    <t>Ensure the appropriate temperature in the room is maintained</t>
  </si>
  <si>
    <t>Fire or personal injury</t>
  </si>
  <si>
    <t>Ensure electrical safety of all equipment used.</t>
  </si>
  <si>
    <t xml:space="preserve">May be unable to breath properly, possible illness for asthma sufferers </t>
  </si>
  <si>
    <t>Ensure room is well ventilated prior to and during class.</t>
  </si>
  <si>
    <t>Transport to and from activity</t>
  </si>
  <si>
    <t>Participants lost, do not know where to go or how to get there</t>
  </si>
  <si>
    <t>Ensure participants sticks together and provide people with enough information in order to navigate their way to the rehearsal</t>
  </si>
  <si>
    <t>Less routes to escape if fire occurs</t>
  </si>
  <si>
    <t>Make sure that the room is booked with enough exits</t>
  </si>
  <si>
    <t>Overcrowding, collisions</t>
  </si>
  <si>
    <t>Ensure that the maximum number of people allowed into a room is monitored and adhered to.</t>
  </si>
  <si>
    <t>Test all equipment before hand to ensure it is in a suitbale condition</t>
  </si>
  <si>
    <t>Damge to musicians ears or the disruption of another activity going on nearby</t>
  </si>
  <si>
    <t>Ensure that when the room is booked the noise level is aproved and wrap equiptment such as amps in absorbing materials to reduce decibel level.</t>
  </si>
  <si>
    <t>Equipment (microphones) in unsuitable condition</t>
  </si>
  <si>
    <t>May cause injury to actors or some electrical malfunction</t>
  </si>
  <si>
    <t>Social events</t>
  </si>
  <si>
    <t>Might cause suffocation due to overcrowding or other crowd control issues such as collisions</t>
  </si>
  <si>
    <t>Ensure we estimate the number of guests expected to attend each event and select an appropriate space</t>
  </si>
  <si>
    <t xml:space="preserve">Alcohol/Food poisioning </t>
  </si>
  <si>
    <t>Illness</t>
  </si>
  <si>
    <t>Ensure any food consumed is appropriately prepared, and ensure the president or social secretary monitors the level of alcohol intake of each member to minimise the risk of over consumption. Ensuring food is purchased from reputable suppliers. Ensuring food allergens are highlighted where necesaary. Ensure that alcohol is not made a compulsory component of any social.</t>
  </si>
  <si>
    <t>Theft of personal belongings</t>
  </si>
  <si>
    <t>Loss of money or possessions</t>
  </si>
  <si>
    <t>Ensure all attending members are aware of possible theft risks and avoid establishments with reputiations for theft</t>
  </si>
  <si>
    <t>Virtual Events (e.g. Conferences, Black History Events, Panel Events etc.)</t>
  </si>
  <si>
    <t>Unsafe behaviour or attitudes</t>
  </si>
  <si>
    <t>Risk of being 'gatecrashed', online abuse</t>
  </si>
  <si>
    <t>Password protect the platform, implement a code of conduct for attendees. Committee on hand to act as admin and remove those who don't comply from event</t>
  </si>
  <si>
    <t>Incident report/accident form. Ensure first aid measures are taken, trip to A&amp;E if necessary.</t>
  </si>
  <si>
    <t>Use contact details to find out where the person is</t>
  </si>
  <si>
    <t>Relocate if possible or split into groups</t>
  </si>
  <si>
    <t>Stop use and have equipment inspected</t>
  </si>
  <si>
    <t>Stop activity of reduce noice further</t>
  </si>
  <si>
    <t>Inform Management of establishment and discuss further options with them possible police involvment</t>
  </si>
  <si>
    <t>Remove offenders from the situation and inform the SU if necessary</t>
  </si>
  <si>
    <t>Stargazing nights</t>
  </si>
  <si>
    <t>President (or if not there, Event officer in charge)</t>
  </si>
  <si>
    <t>inadequate protective equipment</t>
  </si>
  <si>
    <t>Eyes injuries when observing a celestial object: Over the years, a bad exposition to UVs can provoq cataracts</t>
  </si>
  <si>
    <t>Always ask the astronomers with us the appropriate conduct to adopte</t>
  </si>
  <si>
    <t>Make sure every attendee knows where and how to go to the location and assign a committee member responsible for the event</t>
  </si>
  <si>
    <t xml:space="preserve">  bad manament of the attendees</t>
  </si>
  <si>
    <t>bad quality  event and low attendance</t>
  </si>
  <si>
    <t>Communicate more info on Whatsapp groupchat and take feedbacks for the net times</t>
  </si>
  <si>
    <t>Get in touch with the president on Whatsapp or other committee members for them to come urgently and help training people</t>
  </si>
  <si>
    <t>put some protection glasses on (have a few to lend)</t>
  </si>
  <si>
    <t>Stop the event and explain the siutation to members emphasinzing the risks of such a behavior and the importance to consult a specialist afterward</t>
  </si>
  <si>
    <t>Hackathons</t>
  </si>
  <si>
    <t>inalation of dust</t>
  </si>
  <si>
    <t xml:space="preserve">Food poisioning </t>
  </si>
  <si>
    <t xml:space="preserve"> members disappointment and tiredness</t>
  </si>
  <si>
    <t xml:space="preserve"> set up hackathons teams as well as a precise planning </t>
  </si>
  <si>
    <t>Ensure any food consumed is appropriately prepared Ensuring food is purchased from reputable suppliers. Ensuring food allergens are highlighted where necesaary</t>
  </si>
  <si>
    <t>Ensure electrical safety of all equipment used,  Inspect the rooms before.</t>
  </si>
  <si>
    <t>Ensure room is well ventilated prior to and during events, Inspect the rooms before</t>
  </si>
  <si>
    <t>Ensure the room is tidied and all personal belongings are removed from the area before the event,   Inspect the rooms before</t>
  </si>
  <si>
    <t xml:space="preserve">Untidiness (trip / fire hazard).      </t>
  </si>
  <si>
    <t>Inspect the rooms before Ensure that the maximum number of people allowed into a room is monitored and adhered to. Use tickets.</t>
  </si>
  <si>
    <t>Ensure the appropriate temperature in the room is maintained,  Inspect the rooms before</t>
  </si>
  <si>
    <t xml:space="preserve"> minor injuries</t>
  </si>
  <si>
    <t>Ensure a friendly environnement and be very strict and clear about respect for each others</t>
  </si>
  <si>
    <t>Practical workshops and manual activities (e.g. Building a rocket)</t>
  </si>
  <si>
    <t xml:space="preserve">Specialists operating the workshop </t>
  </si>
  <si>
    <t>injury</t>
  </si>
  <si>
    <t>tikering accidents type of physical injuries on students and specialists: bleeding, burns</t>
  </si>
  <si>
    <t>chemical injury</t>
  </si>
  <si>
    <t>Event officer is trained first responder. Assess the injury and if relatively serious, find the nearest first aid box or dial 222.</t>
  </si>
  <si>
    <t>Ensure that dangerous materials are handled by specialists and members aware of the risks and well protected</t>
  </si>
  <si>
    <t>Ensure members are well protected and that risky manipulations ar handled by specualists</t>
  </si>
  <si>
    <t>Make sure that the appropriate equipments are used and that users are protected accordingly</t>
  </si>
  <si>
    <t>tikering accidents type of physical injuries on students and specialists: noise harm and ears' pain</t>
  </si>
  <si>
    <t>Use headphones or similar protections (ear plugs)</t>
  </si>
  <si>
    <t xml:space="preserve">tikering accidents type of physical injuries on students and specialists:  broken bones, muscular injuries </t>
  </si>
  <si>
    <t>stop the functionning of the equipment and get helped from the specialists. Incident report/accident form. Ensure first aid measures are taken, trip to A&amp;E if necessary.</t>
  </si>
  <si>
    <t>respect the advised dress code and stay careful with any machinery</t>
  </si>
  <si>
    <t xml:space="preserve">Always have some spare equipments for members </t>
  </si>
  <si>
    <t>misuse of machineries</t>
  </si>
  <si>
    <t>create trainings videos to watch  beforehand of a session and a little test at the begining of a session</t>
  </si>
  <si>
    <t>External speakers</t>
  </si>
  <si>
    <t>Event officer in charge</t>
  </si>
  <si>
    <t>have the speaker go through a standard UCL security check</t>
  </si>
  <si>
    <t>Book reputable rooms and mobilize enough staff from the society to manage the event properly</t>
  </si>
  <si>
    <r>
      <t xml:space="preserve">Exit room as safely as possible and dial </t>
    </r>
    <r>
      <rPr>
        <b/>
        <sz val="11"/>
        <color theme="1"/>
        <rFont val="Calibri"/>
        <family val="2"/>
        <scheme val="minor"/>
      </rPr>
      <t>222</t>
    </r>
    <r>
      <rPr>
        <sz val="11"/>
        <color theme="1"/>
        <rFont val="Calibri"/>
        <family val="2"/>
        <scheme val="minor"/>
      </rPr>
      <t xml:space="preserve"> from the safest area</t>
    </r>
  </si>
  <si>
    <r>
      <t xml:space="preserve">Call for assistance // </t>
    </r>
    <r>
      <rPr>
        <b/>
        <u/>
        <sz val="10"/>
        <color rgb="FF00B0F0"/>
        <rFont val="Arial"/>
        <family val="2"/>
      </rPr>
      <t>EMERGENCY</t>
    </r>
    <r>
      <rPr>
        <sz val="10"/>
        <rFont val="Arial"/>
        <family val="2"/>
      </rPr>
      <t xml:space="preserve">: On campus - call </t>
    </r>
    <r>
      <rPr>
        <b/>
        <sz val="10"/>
        <rFont val="Arial"/>
        <family val="2"/>
      </rPr>
      <t>+44 (0)20 7679 2222</t>
    </r>
    <r>
      <rPr>
        <sz val="10"/>
        <rFont val="Arial"/>
        <family val="2"/>
      </rPr>
      <t xml:space="preserve"> or extension 222 from a UCL landline. UCL Security will contact the emergency services on your behalf. Off campus - call 999 and ask for the appropriate service (police, ambulance, fire brigade).  </t>
    </r>
    <r>
      <rPr>
        <b/>
        <u/>
        <sz val="10"/>
        <color rgb="FFFF0000"/>
        <rFont val="Arial"/>
        <family val="2"/>
      </rPr>
      <t>EMERGENCY UCL SECURITY</t>
    </r>
    <r>
      <rPr>
        <sz val="10"/>
        <rFont val="Arial"/>
        <family val="2"/>
      </rPr>
      <t xml:space="preserve">: Call </t>
    </r>
    <r>
      <rPr>
        <b/>
        <sz val="10"/>
        <rFont val="Arial"/>
        <family val="2"/>
      </rPr>
      <t>+44 (0)20 7679 2222</t>
    </r>
    <r>
      <rPr>
        <sz val="10"/>
        <rFont val="Arial"/>
        <family val="2"/>
      </rPr>
      <t xml:space="preserve"> or extension 222 from a UCL landline.</t>
    </r>
    <r>
      <rPr>
        <b/>
        <u/>
        <sz val="10"/>
        <color rgb="FFC00000"/>
        <rFont val="Arial"/>
        <family val="2"/>
      </rPr>
      <t xml:space="preserve"> NON EMERGENCY UCL SECURITY:</t>
    </r>
    <r>
      <rPr>
        <sz val="10"/>
        <rFont val="Arial"/>
        <family val="2"/>
      </rPr>
      <t xml:space="preserve"> Call </t>
    </r>
    <r>
      <rPr>
        <b/>
        <sz val="10"/>
        <rFont val="Arial"/>
        <family val="2"/>
      </rPr>
      <t>+44 (​​​​​​0)20 7679 2108</t>
    </r>
    <r>
      <rPr>
        <sz val="10"/>
        <rFont val="Arial"/>
        <family val="2"/>
      </rPr>
      <t xml:space="preserve"> or extension 32108 from a UCL landline.</t>
    </r>
  </si>
  <si>
    <t xml:space="preserve">Work with the SU to arrange the situaion and the relationship both with us and the external speaker. </t>
  </si>
  <si>
    <t>Movie nights</t>
  </si>
  <si>
    <t>Eye discomfort (burning, etc.) and headaches.</t>
  </si>
  <si>
    <t>Inspect the room's lighting system</t>
  </si>
  <si>
    <t>sneezing, coughing, eye irritation, lung tissue swelling, asthma and throat infections</t>
  </si>
  <si>
    <t xml:space="preserve">Verify that the room is properly cleaned </t>
  </si>
  <si>
    <r>
      <t xml:space="preserve">Enure that the club's president and vice-president are triained to ask external sepaker to leave if need be. Call for assisstance:  </t>
    </r>
    <r>
      <rPr>
        <b/>
        <u/>
        <sz val="11"/>
        <color rgb="FFFF0000"/>
        <rFont val="Calibri (Corps)_x0000_"/>
      </rPr>
      <t>EMERGENCY UCL SECURITY:</t>
    </r>
    <r>
      <rPr>
        <sz val="11"/>
        <color theme="1"/>
        <rFont val="Calibri"/>
        <family val="2"/>
        <scheme val="minor"/>
      </rPr>
      <t xml:space="preserve"> Call </t>
    </r>
    <r>
      <rPr>
        <b/>
        <sz val="11"/>
        <color theme="1"/>
        <rFont val="Calibri"/>
        <family val="2"/>
        <scheme val="minor"/>
      </rPr>
      <t>+44 (0)20 7679 2222</t>
    </r>
    <r>
      <rPr>
        <sz val="11"/>
        <color theme="1"/>
        <rFont val="Calibri"/>
        <family val="2"/>
        <scheme val="minor"/>
      </rPr>
      <t xml:space="preserve"> or extension 222 from a UCL landline. </t>
    </r>
    <r>
      <rPr>
        <b/>
        <u/>
        <sz val="11"/>
        <color rgb="FFC00000"/>
        <rFont val="Calibri (Corps)_x0000_"/>
      </rPr>
      <t>NON EMERGENCY UCL SECURITY:</t>
    </r>
    <r>
      <rPr>
        <sz val="11"/>
        <color theme="1"/>
        <rFont val="Calibri"/>
        <family val="2"/>
        <scheme val="minor"/>
      </rPr>
      <t xml:space="preserve"> Call </t>
    </r>
    <r>
      <rPr>
        <b/>
        <sz val="11"/>
        <color theme="1"/>
        <rFont val="Calibri"/>
        <family val="2"/>
        <scheme val="minor"/>
      </rPr>
      <t>+44 (​​​​​​0)20 7679 2108</t>
    </r>
    <r>
      <rPr>
        <sz val="11"/>
        <color theme="1"/>
        <rFont val="Calibri"/>
        <family val="2"/>
        <scheme val="minor"/>
      </rPr>
      <t xml:space="preserve"> or extension 32108 from a UCL landline.</t>
    </r>
  </si>
  <si>
    <r>
      <rPr>
        <b/>
        <u/>
        <sz val="36"/>
        <color rgb="FF00B0F0"/>
        <rFont val="Arial"/>
        <family val="2"/>
      </rPr>
      <t>EMERGENCY</t>
    </r>
    <r>
      <rPr>
        <sz val="36"/>
        <color theme="1"/>
        <rFont val="Arial"/>
        <family val="2"/>
      </rPr>
      <t xml:space="preserve">: On campus - call </t>
    </r>
    <r>
      <rPr>
        <b/>
        <sz val="36"/>
        <color theme="1"/>
        <rFont val="Arial"/>
        <family val="2"/>
      </rPr>
      <t xml:space="preserve">+44 (0)20 7679 2222 </t>
    </r>
    <r>
      <rPr>
        <sz val="36"/>
        <color theme="1"/>
        <rFont val="Arial"/>
        <family val="2"/>
      </rPr>
      <t xml:space="preserve">or extension </t>
    </r>
    <r>
      <rPr>
        <b/>
        <sz val="36"/>
        <color theme="1"/>
        <rFont val="Arial"/>
        <family val="2"/>
      </rPr>
      <t>222</t>
    </r>
    <r>
      <rPr>
        <sz val="36"/>
        <color theme="1"/>
        <rFont val="Arial"/>
        <family val="2"/>
      </rPr>
      <t xml:space="preserve"> from a UCL landline. UCL Security will contact the emergency services on your behalf. Off campus - call 999 and ask for the appropriate service (police, ambulance, fire brigade). </t>
    </r>
  </si>
  <si>
    <r>
      <rPr>
        <b/>
        <u/>
        <sz val="36"/>
        <color rgb="FFC00000"/>
        <rFont val="Arial"/>
        <family val="2"/>
      </rPr>
      <t>NON EMERGENCY UCL SECURITY:</t>
    </r>
    <r>
      <rPr>
        <sz val="36"/>
        <color theme="1"/>
        <rFont val="Arial"/>
        <family val="2"/>
      </rPr>
      <t xml:space="preserve"> Call </t>
    </r>
    <r>
      <rPr>
        <b/>
        <sz val="36"/>
        <color theme="1"/>
        <rFont val="Arial"/>
        <family val="2"/>
      </rPr>
      <t>+44 (​​​​​​0)20 7679 2108</t>
    </r>
    <r>
      <rPr>
        <sz val="36"/>
        <color theme="1"/>
        <rFont val="Arial"/>
        <family val="2"/>
      </rPr>
      <t xml:space="preserve"> or extension </t>
    </r>
    <r>
      <rPr>
        <b/>
        <sz val="36"/>
        <color theme="1"/>
        <rFont val="Arial"/>
        <family val="2"/>
      </rPr>
      <t>32108</t>
    </r>
    <r>
      <rPr>
        <sz val="36"/>
        <color theme="1"/>
        <rFont val="Arial"/>
        <family val="2"/>
      </rPr>
      <t xml:space="preserve"> from a UCL landline.</t>
    </r>
  </si>
  <si>
    <r>
      <rPr>
        <b/>
        <u/>
        <sz val="36"/>
        <color rgb="FFFF0000"/>
        <rFont val="Arial"/>
        <family val="2"/>
      </rPr>
      <t xml:space="preserve">EMERGENCY UCL SECURITY: </t>
    </r>
    <r>
      <rPr>
        <sz val="36"/>
        <color theme="1"/>
        <rFont val="Arial"/>
        <family val="2"/>
      </rPr>
      <t xml:space="preserve">Call </t>
    </r>
    <r>
      <rPr>
        <b/>
        <sz val="36"/>
        <color theme="1"/>
        <rFont val="Arial"/>
        <family val="2"/>
      </rPr>
      <t>+44 (0)20 7679 2222</t>
    </r>
    <r>
      <rPr>
        <sz val="36"/>
        <color theme="1"/>
        <rFont val="Arial"/>
        <family val="2"/>
      </rPr>
      <t xml:space="preserve"> or extension </t>
    </r>
    <r>
      <rPr>
        <b/>
        <sz val="36"/>
        <color theme="1"/>
        <rFont val="Arial"/>
        <family val="2"/>
      </rPr>
      <t>222</t>
    </r>
    <r>
      <rPr>
        <sz val="36"/>
        <color theme="1"/>
        <rFont val="Arial"/>
        <family val="2"/>
      </rPr>
      <t xml:space="preserve"> from a UCL landline. </t>
    </r>
  </si>
  <si>
    <t>Unsafe behavior/attitude of the External speaker</t>
  </si>
  <si>
    <t>REPUTATIONAL risk to the club/society, Union, UCL: if the event is not conducted with the society's standard and if the  talk does not respect UCL policy (e.g. unknown political advertising or intelletual dogmas, etc.)</t>
  </si>
  <si>
    <t>SAFETY risks to members, UCL staff, visitors/guests: if the speaker causes physical offence (armed or not)</t>
  </si>
  <si>
    <t>RELATIONSHIPS risk for the club/society, Union, UCL: if the committee members do not organize the event properly which could lead to a boycott/bad perception of our students in a firm or other organism</t>
  </si>
  <si>
    <t>Take the speakers contact and identity before each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</si>
</sst>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name val="FreightSans Pro Bold"/>
      <family val="3"/>
    </font>
    <font>
      <b/>
      <sz val="10"/>
      <name val="FreightSans Pro Bold"/>
      <family val="3"/>
    </font>
    <font>
      <sz val="11"/>
      <color rgb="FF000000"/>
      <name val="Calibri"/>
      <family val="2"/>
      <scheme val="minor"/>
    </font>
    <font>
      <sz val="10"/>
      <color theme="1"/>
      <name val="Calibri (Body)"/>
    </font>
    <font>
      <sz val="10"/>
      <color theme="1"/>
      <name val="Arial"/>
      <family val="2"/>
    </font>
    <font>
      <sz val="11"/>
      <color theme="1"/>
      <name val="Calibri"/>
      <family val="2"/>
      <scheme val="minor"/>
    </font>
    <font>
      <b/>
      <u/>
      <sz val="10"/>
      <color rgb="FF00B0F0"/>
      <name val="Arial"/>
      <family val="2"/>
    </font>
    <font>
      <b/>
      <u/>
      <sz val="10"/>
      <color rgb="FFFF0000"/>
      <name val="Arial"/>
      <family val="2"/>
    </font>
    <font>
      <b/>
      <u/>
      <sz val="10"/>
      <color rgb="FFC00000"/>
      <name val="Arial"/>
      <family val="2"/>
    </font>
    <font>
      <b/>
      <sz val="11"/>
      <color theme="1"/>
      <name val="Calibri"/>
      <family val="2"/>
      <scheme val="minor"/>
    </font>
    <font>
      <b/>
      <u/>
      <sz val="11"/>
      <color rgb="FFFF0000"/>
      <name val="Calibri (Corps)_x0000_"/>
    </font>
    <font>
      <b/>
      <u/>
      <sz val="11"/>
      <color rgb="FFC00000"/>
      <name val="Calibri (Corps)_x0000_"/>
    </font>
    <font>
      <sz val="11"/>
      <color theme="1"/>
      <name val="Calibri (Corps)_x0000_"/>
    </font>
    <font>
      <sz val="10"/>
      <color theme="1"/>
      <name val="FreightSans Pro Bold"/>
      <family val="3"/>
    </font>
    <font>
      <b/>
      <sz val="10"/>
      <color theme="1"/>
      <name val="FreightSans Pro Bold"/>
      <family val="3"/>
    </font>
    <font>
      <b/>
      <u/>
      <sz val="36"/>
      <color rgb="FF00B0F0"/>
      <name val="Arial"/>
      <family val="2"/>
    </font>
    <font>
      <sz val="36"/>
      <color theme="1"/>
      <name val="Arial"/>
      <family val="2"/>
    </font>
    <font>
      <b/>
      <sz val="36"/>
      <color theme="1"/>
      <name val="Arial"/>
      <family val="2"/>
    </font>
    <font>
      <b/>
      <u/>
      <sz val="36"/>
      <color rgb="FFFF0000"/>
      <name val="Arial"/>
      <family val="2"/>
    </font>
    <font>
      <b/>
      <u/>
      <sz val="36"/>
      <color rgb="FFC0000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6" fillId="2" borderId="0" xfId="1" applyFont="1" applyFill="1" applyBorder="1" applyAlignment="1">
      <alignment horizontal="right"/>
    </xf>
    <xf numFmtId="0" fontId="9"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4" fillId="2" borderId="0" xfId="0" applyFont="1" applyFill="1"/>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2" borderId="1" xfId="0" applyFill="1" applyBorder="1" applyAlignment="1">
      <alignment horizontal="center" vertical="center"/>
    </xf>
    <xf numFmtId="0" fontId="0" fillId="6" borderId="1" xfId="0"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wrapText="1"/>
      <protection locked="0"/>
    </xf>
    <xf numFmtId="0" fontId="17" fillId="6" borderId="10" xfId="0" applyFont="1" applyFill="1" applyBorder="1" applyAlignment="1">
      <alignment horizontal="center" vertical="center"/>
    </xf>
    <xf numFmtId="0" fontId="17" fillId="6" borderId="1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 fillId="2" borderId="12"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9" fillId="2" borderId="9"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protection locked="0"/>
    </xf>
    <xf numFmtId="0" fontId="28" fillId="2" borderId="1" xfId="1"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29" fillId="2" borderId="1" xfId="1"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19" fillId="0" borderId="0" xfId="0" applyFont="1"/>
    <xf numFmtId="0" fontId="31" fillId="2" borderId="0" xfId="0" applyFont="1" applyFill="1"/>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0"/>
  <sheetViews>
    <sheetView tabSelected="1" zoomScale="75" zoomScaleNormal="92" workbookViewId="0">
      <selection activeCell="C10" sqref="C10:C12"/>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51" t="s">
        <v>113</v>
      </c>
      <c r="C2" s="51"/>
      <c r="D2" s="51"/>
      <c r="E2" s="51"/>
      <c r="F2" s="51"/>
      <c r="G2" s="51"/>
      <c r="H2" s="5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15"/>
      <c r="C3" s="15"/>
      <c r="D3" s="15"/>
      <c r="E3" s="15"/>
      <c r="F3" s="15"/>
      <c r="G3" s="15"/>
      <c r="H3" s="15"/>
      <c r="I3" s="15"/>
      <c r="J3" s="1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52" t="s">
        <v>116</v>
      </c>
      <c r="C4" s="52"/>
      <c r="D4" s="52"/>
      <c r="E4" s="52"/>
      <c r="F4" s="52"/>
      <c r="G4" s="52"/>
      <c r="H4" s="52"/>
      <c r="I4" s="52"/>
      <c r="J4" s="5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0" t="s">
        <v>104</v>
      </c>
      <c r="C6" s="21" t="s">
        <v>101</v>
      </c>
      <c r="D6" s="21" t="s">
        <v>87</v>
      </c>
      <c r="E6" s="21" t="s">
        <v>105</v>
      </c>
      <c r="F6" s="21" t="s">
        <v>106</v>
      </c>
      <c r="G6" s="21" t="s">
        <v>107</v>
      </c>
      <c r="H6" s="21" t="s">
        <v>108</v>
      </c>
      <c r="I6" s="20" t="s">
        <v>109</v>
      </c>
      <c r="J6" s="21" t="s">
        <v>110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42" t="s">
        <v>88</v>
      </c>
      <c r="C7" s="43" t="s">
        <v>102</v>
      </c>
      <c r="D7" s="43" t="s">
        <v>89</v>
      </c>
      <c r="E7" s="43" t="s">
        <v>90</v>
      </c>
      <c r="F7" s="43" t="s">
        <v>111</v>
      </c>
      <c r="G7" s="43" t="s">
        <v>100</v>
      </c>
      <c r="H7" s="43" t="s">
        <v>99</v>
      </c>
      <c r="I7" s="42" t="s">
        <v>98</v>
      </c>
      <c r="J7" s="4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0">
      <c r="A8" s="1"/>
      <c r="B8" s="18" t="s">
        <v>117</v>
      </c>
      <c r="C8" s="18" t="s">
        <v>103</v>
      </c>
      <c r="D8" s="18" t="s">
        <v>92</v>
      </c>
      <c r="E8" s="18" t="s">
        <v>93</v>
      </c>
      <c r="F8" s="18" t="s">
        <v>94</v>
      </c>
      <c r="G8" s="18">
        <v>2</v>
      </c>
      <c r="H8" s="18">
        <v>2</v>
      </c>
      <c r="I8" s="19">
        <f t="shared" ref="I8:I34" si="0">G8*H8</f>
        <v>4</v>
      </c>
      <c r="J8" s="18" t="s">
        <v>112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8">
      <c r="A9" s="1"/>
      <c r="B9" s="18" t="s">
        <v>118</v>
      </c>
      <c r="C9" s="18" t="s">
        <v>103</v>
      </c>
      <c r="D9" s="18" t="s">
        <v>95</v>
      </c>
      <c r="E9" s="18" t="s">
        <v>96</v>
      </c>
      <c r="F9" s="18" t="s">
        <v>97</v>
      </c>
      <c r="G9" s="18">
        <v>2</v>
      </c>
      <c r="H9" s="18">
        <v>1</v>
      </c>
      <c r="I9" s="19">
        <f t="shared" si="0"/>
        <v>2</v>
      </c>
      <c r="J9" s="18" t="s">
        <v>112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0">
      <c r="A10" s="1"/>
      <c r="B10" s="48" t="s">
        <v>164</v>
      </c>
      <c r="C10" s="48" t="s">
        <v>165</v>
      </c>
      <c r="D10" s="23" t="s">
        <v>41</v>
      </c>
      <c r="E10" s="23" t="s">
        <v>171</v>
      </c>
      <c r="F10" s="23" t="s">
        <v>169</v>
      </c>
      <c r="G10" s="24">
        <v>3</v>
      </c>
      <c r="H10" s="23">
        <v>1</v>
      </c>
      <c r="I10" s="25">
        <f t="shared" si="0"/>
        <v>3</v>
      </c>
      <c r="J10" s="23" t="s">
        <v>172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0">
      <c r="A11" s="1"/>
      <c r="B11" s="49"/>
      <c r="C11" s="49"/>
      <c r="D11" s="23" t="s">
        <v>38</v>
      </c>
      <c r="E11" s="23" t="s">
        <v>170</v>
      </c>
      <c r="F11" s="23" t="s">
        <v>168</v>
      </c>
      <c r="G11" s="24">
        <v>1</v>
      </c>
      <c r="H11" s="23">
        <v>2</v>
      </c>
      <c r="I11" s="25">
        <f t="shared" si="0"/>
        <v>2</v>
      </c>
      <c r="J11" s="23" t="s">
        <v>173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5">
      <c r="A12" s="1"/>
      <c r="B12" s="49"/>
      <c r="C12" s="49"/>
      <c r="D12" s="23" t="s">
        <v>166</v>
      </c>
      <c r="E12" s="23" t="s">
        <v>167</v>
      </c>
      <c r="F12" s="23" t="s">
        <v>174</v>
      </c>
      <c r="G12" s="24">
        <v>2</v>
      </c>
      <c r="H12" s="23">
        <v>4</v>
      </c>
      <c r="I12" s="25">
        <f t="shared" si="0"/>
        <v>8</v>
      </c>
      <c r="J12" s="41" t="s">
        <v>175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32">
      <c r="A13" s="1"/>
      <c r="B13" s="48" t="s">
        <v>176</v>
      </c>
      <c r="C13" s="48" t="s">
        <v>103</v>
      </c>
      <c r="D13" s="22" t="s">
        <v>41</v>
      </c>
      <c r="E13" s="23" t="s">
        <v>179</v>
      </c>
      <c r="F13" s="23" t="s">
        <v>180</v>
      </c>
      <c r="G13" s="24">
        <v>1</v>
      </c>
      <c r="H13" s="23">
        <v>2</v>
      </c>
      <c r="I13" s="25">
        <f t="shared" si="0"/>
        <v>2</v>
      </c>
      <c r="J13" s="22" t="s">
        <v>159</v>
      </c>
      <c r="K13" s="1"/>
    </row>
    <row r="14" spans="1:190" ht="48">
      <c r="A14" s="3"/>
      <c r="B14" s="49"/>
      <c r="C14" s="49"/>
      <c r="D14" s="53" t="s">
        <v>4</v>
      </c>
      <c r="E14" s="53" t="s">
        <v>215</v>
      </c>
      <c r="F14" s="53" t="s">
        <v>216</v>
      </c>
      <c r="G14" s="54">
        <v>2</v>
      </c>
      <c r="H14" s="55">
        <v>2</v>
      </c>
      <c r="I14" s="56">
        <f t="shared" si="0"/>
        <v>4</v>
      </c>
      <c r="J14" s="55" t="s">
        <v>157</v>
      </c>
      <c r="K14" s="3"/>
    </row>
    <row r="15" spans="1:190" ht="64">
      <c r="A15" s="3"/>
      <c r="B15" s="49"/>
      <c r="C15" s="49"/>
      <c r="D15" s="23" t="s">
        <v>7</v>
      </c>
      <c r="E15" s="23" t="s">
        <v>126</v>
      </c>
      <c r="F15" s="23" t="s">
        <v>187</v>
      </c>
      <c r="G15" s="24">
        <v>2</v>
      </c>
      <c r="H15" s="23">
        <v>1</v>
      </c>
      <c r="I15" s="25">
        <f t="shared" ref="I15:I16" si="1">G15*H15</f>
        <v>2</v>
      </c>
      <c r="J15" s="41" t="s">
        <v>157</v>
      </c>
      <c r="K15" s="3"/>
    </row>
    <row r="16" spans="1:190" ht="80">
      <c r="B16" s="49"/>
      <c r="C16" s="49"/>
      <c r="D16" s="23" t="s">
        <v>11</v>
      </c>
      <c r="E16" s="23" t="s">
        <v>137</v>
      </c>
      <c r="F16" s="23" t="s">
        <v>186</v>
      </c>
      <c r="G16" s="24">
        <v>2</v>
      </c>
      <c r="H16" s="23">
        <v>1</v>
      </c>
      <c r="I16" s="25">
        <f t="shared" si="1"/>
        <v>2</v>
      </c>
      <c r="J16" s="22" t="s">
        <v>159</v>
      </c>
    </row>
    <row r="17" spans="2:11" ht="14.5" customHeight="1">
      <c r="B17" s="49"/>
      <c r="C17" s="49"/>
      <c r="D17" s="23" t="s">
        <v>185</v>
      </c>
      <c r="E17" s="23" t="s">
        <v>120</v>
      </c>
      <c r="F17" s="23" t="s">
        <v>184</v>
      </c>
      <c r="G17" s="24">
        <v>1</v>
      </c>
      <c r="H17" s="23">
        <v>3</v>
      </c>
      <c r="I17" s="25">
        <f t="shared" si="0"/>
        <v>3</v>
      </c>
      <c r="J17" s="41" t="s">
        <v>157</v>
      </c>
      <c r="K17" s="17"/>
    </row>
    <row r="18" spans="2:11" ht="48">
      <c r="B18" s="49"/>
      <c r="C18" s="49"/>
      <c r="D18" s="23" t="s">
        <v>30</v>
      </c>
      <c r="E18" s="23" t="s">
        <v>130</v>
      </c>
      <c r="F18" s="23" t="s">
        <v>183</v>
      </c>
      <c r="G18" s="24">
        <v>2</v>
      </c>
      <c r="H18" s="23">
        <v>2</v>
      </c>
      <c r="I18" s="25">
        <f t="shared" si="0"/>
        <v>4</v>
      </c>
      <c r="J18" s="41" t="s">
        <v>157</v>
      </c>
    </row>
    <row r="19" spans="2:11" ht="45">
      <c r="B19" s="49"/>
      <c r="C19" s="49"/>
      <c r="D19" s="57" t="s">
        <v>177</v>
      </c>
      <c r="E19" s="58" t="s">
        <v>217</v>
      </c>
      <c r="F19" s="57" t="s">
        <v>218</v>
      </c>
      <c r="G19" s="54">
        <v>2</v>
      </c>
      <c r="H19" s="57">
        <v>2</v>
      </c>
      <c r="I19" s="56">
        <f t="shared" si="0"/>
        <v>4</v>
      </c>
      <c r="J19" s="41" t="s">
        <v>157</v>
      </c>
    </row>
    <row r="20" spans="2:11" ht="48">
      <c r="B20" s="49"/>
      <c r="C20" s="49"/>
      <c r="D20" s="23" t="s">
        <v>40</v>
      </c>
      <c r="E20" s="23" t="s">
        <v>128</v>
      </c>
      <c r="F20" s="23" t="s">
        <v>182</v>
      </c>
      <c r="G20" s="24">
        <v>2</v>
      </c>
      <c r="H20" s="22">
        <v>1</v>
      </c>
      <c r="I20" s="25">
        <f t="shared" si="0"/>
        <v>2</v>
      </c>
      <c r="J20" s="41" t="s">
        <v>157</v>
      </c>
    </row>
    <row r="21" spans="2:11" ht="84">
      <c r="B21" s="49"/>
      <c r="C21" s="49"/>
      <c r="D21" s="22" t="s">
        <v>178</v>
      </c>
      <c r="E21" s="34" t="s">
        <v>148</v>
      </c>
      <c r="F21" s="34" t="s">
        <v>181</v>
      </c>
      <c r="G21" s="36">
        <v>2</v>
      </c>
      <c r="H21" s="34">
        <v>2</v>
      </c>
      <c r="I21" s="36">
        <v>4</v>
      </c>
      <c r="J21" s="34" t="s">
        <v>157</v>
      </c>
    </row>
    <row r="22" spans="2:11" ht="64">
      <c r="B22" s="48" t="s">
        <v>214</v>
      </c>
      <c r="C22" s="48" t="s">
        <v>208</v>
      </c>
      <c r="D22" s="22" t="s">
        <v>11</v>
      </c>
      <c r="E22" s="23" t="s">
        <v>137</v>
      </c>
      <c r="F22" s="23" t="s">
        <v>138</v>
      </c>
      <c r="G22" s="24">
        <v>2</v>
      </c>
      <c r="H22" s="23">
        <v>1</v>
      </c>
      <c r="I22" s="25">
        <f t="shared" si="0"/>
        <v>2</v>
      </c>
      <c r="J22" s="22" t="s">
        <v>159</v>
      </c>
    </row>
    <row r="23" spans="2:11" ht="64">
      <c r="B23" s="49"/>
      <c r="C23" s="49"/>
      <c r="D23" s="23" t="s">
        <v>119</v>
      </c>
      <c r="E23" s="23" t="s">
        <v>120</v>
      </c>
      <c r="F23" s="23" t="s">
        <v>121</v>
      </c>
      <c r="G23" s="24">
        <v>2</v>
      </c>
      <c r="H23" s="23">
        <v>1</v>
      </c>
      <c r="I23" s="25">
        <f t="shared" si="0"/>
        <v>2</v>
      </c>
      <c r="J23" s="23" t="s">
        <v>157</v>
      </c>
    </row>
    <row r="24" spans="2:11" ht="80">
      <c r="B24" s="49"/>
      <c r="C24" s="49"/>
      <c r="D24" s="23" t="s">
        <v>122</v>
      </c>
      <c r="E24" s="23" t="s">
        <v>123</v>
      </c>
      <c r="F24" s="23" t="s">
        <v>124</v>
      </c>
      <c r="G24" s="24">
        <v>2</v>
      </c>
      <c r="H24" s="23">
        <v>3</v>
      </c>
      <c r="I24" s="25">
        <f t="shared" si="0"/>
        <v>6</v>
      </c>
      <c r="J24" s="23" t="s">
        <v>195</v>
      </c>
    </row>
    <row r="25" spans="2:11" ht="48">
      <c r="B25" s="49"/>
      <c r="C25" s="49"/>
      <c r="D25" s="23" t="s">
        <v>125</v>
      </c>
      <c r="E25" s="23" t="s">
        <v>126</v>
      </c>
      <c r="F25" s="23" t="s">
        <v>127</v>
      </c>
      <c r="G25" s="24">
        <v>2</v>
      </c>
      <c r="H25" s="23">
        <v>1</v>
      </c>
      <c r="I25" s="25">
        <f t="shared" si="0"/>
        <v>2</v>
      </c>
      <c r="J25" s="41" t="s">
        <v>157</v>
      </c>
    </row>
    <row r="26" spans="2:11" ht="45">
      <c r="B26" s="49"/>
      <c r="C26" s="49"/>
      <c r="D26" s="23" t="s">
        <v>40</v>
      </c>
      <c r="E26" s="23" t="s">
        <v>128</v>
      </c>
      <c r="F26" s="23" t="s">
        <v>129</v>
      </c>
      <c r="G26" s="24">
        <v>1</v>
      </c>
      <c r="H26" s="23">
        <v>3</v>
      </c>
      <c r="I26" s="25">
        <f t="shared" si="0"/>
        <v>3</v>
      </c>
      <c r="J26" s="41" t="s">
        <v>157</v>
      </c>
    </row>
    <row r="27" spans="2:11" ht="48">
      <c r="B27" s="49"/>
      <c r="C27" s="49"/>
      <c r="D27" s="23" t="s">
        <v>30</v>
      </c>
      <c r="E27" s="23" t="s">
        <v>130</v>
      </c>
      <c r="F27" s="23" t="s">
        <v>131</v>
      </c>
      <c r="G27" s="24">
        <v>2</v>
      </c>
      <c r="H27" s="23">
        <v>2</v>
      </c>
      <c r="I27" s="25">
        <f t="shared" si="0"/>
        <v>4</v>
      </c>
      <c r="J27" s="41" t="s">
        <v>157</v>
      </c>
    </row>
    <row r="28" spans="2:11" ht="42">
      <c r="B28" s="49"/>
      <c r="C28" s="49"/>
      <c r="D28" s="22" t="s">
        <v>142</v>
      </c>
      <c r="E28" s="23" t="s">
        <v>143</v>
      </c>
      <c r="F28" s="22" t="s">
        <v>139</v>
      </c>
      <c r="G28" s="24">
        <v>2</v>
      </c>
      <c r="H28" s="22">
        <v>1</v>
      </c>
      <c r="I28" s="25">
        <f t="shared" si="0"/>
        <v>2</v>
      </c>
      <c r="J28" s="22" t="s">
        <v>160</v>
      </c>
    </row>
    <row r="29" spans="2:11" ht="84">
      <c r="B29" s="49"/>
      <c r="C29" s="49"/>
      <c r="D29" s="23" t="s">
        <v>75</v>
      </c>
      <c r="E29" s="22" t="s">
        <v>140</v>
      </c>
      <c r="F29" s="22" t="s">
        <v>141</v>
      </c>
      <c r="G29" s="24">
        <v>2</v>
      </c>
      <c r="H29" s="22">
        <v>1</v>
      </c>
      <c r="I29" s="25">
        <f t="shared" si="0"/>
        <v>2</v>
      </c>
      <c r="J29" s="22" t="s">
        <v>161</v>
      </c>
    </row>
    <row r="30" spans="2:11" ht="70">
      <c r="B30" s="49"/>
      <c r="C30" s="49"/>
      <c r="D30" s="22" t="s">
        <v>132</v>
      </c>
      <c r="E30" s="26" t="s">
        <v>133</v>
      </c>
      <c r="F30" s="22" t="s">
        <v>134</v>
      </c>
      <c r="G30" s="27">
        <v>2</v>
      </c>
      <c r="H30" s="22">
        <v>1</v>
      </c>
      <c r="I30" s="27">
        <f t="shared" si="0"/>
        <v>2</v>
      </c>
      <c r="J30" s="22" t="s">
        <v>158</v>
      </c>
    </row>
    <row r="31" spans="2:11" ht="48">
      <c r="B31" s="50"/>
      <c r="C31" s="50"/>
      <c r="D31" s="22" t="s">
        <v>23</v>
      </c>
      <c r="E31" s="23" t="s">
        <v>135</v>
      </c>
      <c r="F31" s="22" t="s">
        <v>136</v>
      </c>
      <c r="G31" s="27">
        <v>1</v>
      </c>
      <c r="H31" s="23">
        <v>4</v>
      </c>
      <c r="I31" s="27">
        <f t="shared" si="0"/>
        <v>4</v>
      </c>
      <c r="J31" s="23" t="s">
        <v>211</v>
      </c>
    </row>
    <row r="32" spans="2:11" ht="252">
      <c r="B32" s="48" t="s">
        <v>207</v>
      </c>
      <c r="C32" s="48" t="s">
        <v>208</v>
      </c>
      <c r="D32" s="22" t="s">
        <v>223</v>
      </c>
      <c r="E32" s="23" t="s">
        <v>225</v>
      </c>
      <c r="F32" s="23" t="s">
        <v>209</v>
      </c>
      <c r="G32" s="24">
        <v>1</v>
      </c>
      <c r="H32" s="23">
        <v>5</v>
      </c>
      <c r="I32" s="25">
        <f t="shared" si="0"/>
        <v>5</v>
      </c>
      <c r="J32" s="22" t="s">
        <v>212</v>
      </c>
    </row>
    <row r="33" spans="2:10" ht="176">
      <c r="B33" s="49"/>
      <c r="C33" s="49"/>
      <c r="D33" s="23" t="s">
        <v>223</v>
      </c>
      <c r="E33" s="23" t="s">
        <v>224</v>
      </c>
      <c r="F33" s="23" t="s">
        <v>227</v>
      </c>
      <c r="G33" s="24">
        <v>2</v>
      </c>
      <c r="H33" s="23">
        <v>4</v>
      </c>
      <c r="I33" s="25">
        <f t="shared" si="0"/>
        <v>8</v>
      </c>
      <c r="J33" s="23" t="s">
        <v>219</v>
      </c>
    </row>
    <row r="34" spans="2:10" ht="128">
      <c r="B34" s="49"/>
      <c r="C34" s="49"/>
      <c r="D34" s="4" t="s">
        <v>223</v>
      </c>
      <c r="E34" s="23" t="s">
        <v>226</v>
      </c>
      <c r="F34" s="23" t="s">
        <v>210</v>
      </c>
      <c r="G34" s="24">
        <v>2</v>
      </c>
      <c r="H34" s="23">
        <v>4</v>
      </c>
      <c r="I34" s="25">
        <f t="shared" si="0"/>
        <v>8</v>
      </c>
      <c r="J34" s="23" t="s">
        <v>213</v>
      </c>
    </row>
    <row r="35" spans="2:10" ht="56">
      <c r="B35" s="45" t="s">
        <v>144</v>
      </c>
      <c r="C35" s="45" t="s">
        <v>165</v>
      </c>
      <c r="D35" s="29" t="s">
        <v>11</v>
      </c>
      <c r="E35" s="30" t="s">
        <v>145</v>
      </c>
      <c r="F35" s="30" t="s">
        <v>146</v>
      </c>
      <c r="G35" s="35">
        <v>1</v>
      </c>
      <c r="H35" s="31">
        <v>3</v>
      </c>
      <c r="I35" s="35">
        <v>1</v>
      </c>
      <c r="J35" s="30" t="s">
        <v>157</v>
      </c>
    </row>
    <row r="36" spans="2:10" ht="196">
      <c r="B36" s="46"/>
      <c r="C36" s="46"/>
      <c r="D36" s="32" t="s">
        <v>147</v>
      </c>
      <c r="E36" s="34" t="s">
        <v>148</v>
      </c>
      <c r="F36" s="34" t="s">
        <v>149</v>
      </c>
      <c r="G36" s="36">
        <v>2</v>
      </c>
      <c r="H36" s="34">
        <v>2</v>
      </c>
      <c r="I36" s="36">
        <v>4</v>
      </c>
      <c r="J36" s="34" t="s">
        <v>157</v>
      </c>
    </row>
    <row r="37" spans="2:10" s="17" customFormat="1" ht="56">
      <c r="B37" s="46"/>
      <c r="C37" s="46"/>
      <c r="D37" s="32" t="s">
        <v>71</v>
      </c>
      <c r="E37" s="34" t="s">
        <v>188</v>
      </c>
      <c r="F37" s="34" t="s">
        <v>189</v>
      </c>
      <c r="G37" s="36">
        <v>1</v>
      </c>
      <c r="H37" s="34">
        <v>4</v>
      </c>
      <c r="I37" s="36">
        <v>4</v>
      </c>
      <c r="J37" s="34" t="s">
        <v>157</v>
      </c>
    </row>
    <row r="38" spans="2:10" ht="70">
      <c r="B38" s="47"/>
      <c r="C38" s="47"/>
      <c r="D38" s="32" t="s">
        <v>150</v>
      </c>
      <c r="E38" s="34" t="s">
        <v>151</v>
      </c>
      <c r="F38" s="34" t="s">
        <v>152</v>
      </c>
      <c r="G38" s="36">
        <v>2</v>
      </c>
      <c r="H38" s="34">
        <v>2</v>
      </c>
      <c r="I38" s="36">
        <v>4</v>
      </c>
      <c r="J38" s="34" t="s">
        <v>162</v>
      </c>
    </row>
    <row r="39" spans="2:10" ht="80">
      <c r="B39" s="45" t="s">
        <v>190</v>
      </c>
      <c r="C39" s="45" t="s">
        <v>191</v>
      </c>
      <c r="D39" s="22" t="s">
        <v>53</v>
      </c>
      <c r="E39" s="23" t="s">
        <v>123</v>
      </c>
      <c r="F39" s="23" t="s">
        <v>124</v>
      </c>
      <c r="G39" s="24">
        <v>1</v>
      </c>
      <c r="H39" s="23">
        <v>4</v>
      </c>
      <c r="I39" s="25">
        <f t="shared" ref="I39" si="2">G39*H39</f>
        <v>4</v>
      </c>
      <c r="J39" s="23" t="s">
        <v>195</v>
      </c>
    </row>
    <row r="40" spans="2:10" ht="64">
      <c r="B40" s="46"/>
      <c r="C40" s="46"/>
      <c r="D40" s="34" t="s">
        <v>62</v>
      </c>
      <c r="E40" s="33" t="s">
        <v>194</v>
      </c>
      <c r="F40" s="33" t="s">
        <v>196</v>
      </c>
      <c r="G40" s="27">
        <v>1</v>
      </c>
      <c r="H40" s="28">
        <v>5</v>
      </c>
      <c r="I40" s="27">
        <v>5</v>
      </c>
      <c r="J40" s="38" t="s">
        <v>157</v>
      </c>
    </row>
    <row r="41" spans="2:10" ht="64">
      <c r="B41" s="46"/>
      <c r="C41" s="46"/>
      <c r="D41" s="33" t="s">
        <v>65</v>
      </c>
      <c r="E41" s="33" t="s">
        <v>193</v>
      </c>
      <c r="F41" s="33" t="s">
        <v>197</v>
      </c>
      <c r="G41" s="27">
        <v>1</v>
      </c>
      <c r="H41" s="28">
        <v>5</v>
      </c>
      <c r="I41" s="27">
        <v>5</v>
      </c>
      <c r="J41" s="38" t="s">
        <v>157</v>
      </c>
    </row>
    <row r="42" spans="2:10" ht="64">
      <c r="B42" s="46"/>
      <c r="C42" s="46"/>
      <c r="D42" s="33" t="s">
        <v>68</v>
      </c>
      <c r="E42" s="33" t="s">
        <v>201</v>
      </c>
      <c r="F42" s="33" t="s">
        <v>198</v>
      </c>
      <c r="G42" s="27">
        <v>2</v>
      </c>
      <c r="H42" s="28">
        <v>2</v>
      </c>
      <c r="I42" s="27">
        <v>4</v>
      </c>
      <c r="J42" s="38" t="s">
        <v>157</v>
      </c>
    </row>
    <row r="43" spans="2:10" ht="64">
      <c r="B43" s="46"/>
      <c r="C43" s="46"/>
      <c r="D43" s="33" t="s">
        <v>75</v>
      </c>
      <c r="E43" s="33" t="s">
        <v>199</v>
      </c>
      <c r="F43" s="33" t="s">
        <v>200</v>
      </c>
      <c r="G43" s="27">
        <v>2</v>
      </c>
      <c r="H43" s="28">
        <v>3</v>
      </c>
      <c r="I43" s="27">
        <v>6</v>
      </c>
      <c r="J43" s="38" t="s">
        <v>157</v>
      </c>
    </row>
    <row r="44" spans="2:10" ht="75">
      <c r="B44" s="46"/>
      <c r="C44" s="46"/>
      <c r="D44" s="33" t="s">
        <v>79</v>
      </c>
      <c r="E44" s="33" t="s">
        <v>192</v>
      </c>
      <c r="F44" s="33" t="s">
        <v>203</v>
      </c>
      <c r="G44" s="27">
        <v>1</v>
      </c>
      <c r="H44" s="28">
        <v>3</v>
      </c>
      <c r="I44" s="27">
        <v>3</v>
      </c>
      <c r="J44" s="40" t="s">
        <v>202</v>
      </c>
    </row>
    <row r="45" spans="2:10" ht="75">
      <c r="B45" s="46"/>
      <c r="C45" s="46"/>
      <c r="D45" s="33" t="s">
        <v>83</v>
      </c>
      <c r="E45" s="34" t="s">
        <v>192</v>
      </c>
      <c r="F45" s="33" t="s">
        <v>204</v>
      </c>
      <c r="G45" s="27">
        <v>2</v>
      </c>
      <c r="H45" s="28">
        <v>2</v>
      </c>
      <c r="I45" s="27">
        <v>4</v>
      </c>
      <c r="J45" s="40" t="s">
        <v>202</v>
      </c>
    </row>
    <row r="46" spans="2:10" ht="56">
      <c r="B46" s="47"/>
      <c r="C46" s="47"/>
      <c r="D46" s="22" t="s">
        <v>38</v>
      </c>
      <c r="E46" s="22" t="s">
        <v>205</v>
      </c>
      <c r="F46" s="37" t="s">
        <v>206</v>
      </c>
      <c r="G46" s="27">
        <v>1</v>
      </c>
      <c r="H46" s="28">
        <v>3</v>
      </c>
      <c r="I46" s="27">
        <v>3</v>
      </c>
      <c r="J46" s="38" t="s">
        <v>157</v>
      </c>
    </row>
    <row r="47" spans="2:10" ht="84">
      <c r="B47" s="39" t="s">
        <v>153</v>
      </c>
      <c r="C47" s="44" t="s">
        <v>103</v>
      </c>
      <c r="D47" s="22" t="s">
        <v>154</v>
      </c>
      <c r="E47" s="22" t="s">
        <v>155</v>
      </c>
      <c r="F47" s="37" t="s">
        <v>156</v>
      </c>
      <c r="G47" s="27">
        <v>2</v>
      </c>
      <c r="H47" s="28">
        <v>1</v>
      </c>
      <c r="I47" s="27">
        <f t="shared" ref="I47" si="3">G47*H47</f>
        <v>2</v>
      </c>
      <c r="J47" s="22" t="s">
        <v>163</v>
      </c>
    </row>
    <row r="52" spans="2:2" ht="45">
      <c r="B52" s="59" t="s">
        <v>220</v>
      </c>
    </row>
    <row r="57" spans="2:2" ht="45">
      <c r="B57" s="59" t="s">
        <v>222</v>
      </c>
    </row>
    <row r="60" spans="2:2" ht="45">
      <c r="B60" s="59" t="s">
        <v>221</v>
      </c>
    </row>
  </sheetData>
  <mergeCells count="14">
    <mergeCell ref="C10:C12"/>
    <mergeCell ref="C13:C21"/>
    <mergeCell ref="B10:B12"/>
    <mergeCell ref="B2:J2"/>
    <mergeCell ref="B4:J4"/>
    <mergeCell ref="C35:C38"/>
    <mergeCell ref="C39:C46"/>
    <mergeCell ref="C22:C31"/>
    <mergeCell ref="C32:C34"/>
    <mergeCell ref="B13:B21"/>
    <mergeCell ref="B22:B31"/>
    <mergeCell ref="B32:B34"/>
    <mergeCell ref="B35:B38"/>
    <mergeCell ref="B39:B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11" zoomScale="144" zoomScaleNormal="70" workbookViewId="0">
      <selection activeCell="D11" sqref="D11"/>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7"/>
      <c r="C1" s="7"/>
      <c r="D1" s="8"/>
      <c r="E1" s="8"/>
      <c r="F1" s="9"/>
      <c r="G1" s="9"/>
      <c r="H1" s="9"/>
    </row>
    <row r="2" spans="2:8" ht="35" thickBot="1">
      <c r="B2" s="10" t="s">
        <v>0</v>
      </c>
      <c r="C2" s="11"/>
      <c r="D2" s="10" t="s">
        <v>1</v>
      </c>
      <c r="E2" s="11"/>
      <c r="F2" s="10" t="s">
        <v>2</v>
      </c>
      <c r="G2" s="3"/>
      <c r="H2" s="12" t="s">
        <v>3</v>
      </c>
    </row>
    <row r="3" spans="2:8" ht="27.75" customHeight="1" thickBot="1">
      <c r="B3" s="13" t="s">
        <v>4</v>
      </c>
      <c r="C3" s="14"/>
      <c r="D3" s="13" t="s">
        <v>5</v>
      </c>
      <c r="E3" s="14"/>
      <c r="F3" s="13" t="s">
        <v>6</v>
      </c>
      <c r="G3" s="3"/>
      <c r="H3" s="13" t="s">
        <v>10</v>
      </c>
    </row>
    <row r="4" spans="2:8" ht="27.75" customHeight="1" thickBot="1">
      <c r="B4" s="13" t="s">
        <v>7</v>
      </c>
      <c r="C4" s="14"/>
      <c r="D4" s="13" t="s">
        <v>8</v>
      </c>
      <c r="E4" s="14"/>
      <c r="F4" s="13" t="s">
        <v>9</v>
      </c>
      <c r="G4" s="3"/>
      <c r="H4" s="13" t="s">
        <v>14</v>
      </c>
    </row>
    <row r="5" spans="2:8" ht="27.75" customHeight="1" thickBot="1">
      <c r="B5" s="13" t="s">
        <v>11</v>
      </c>
      <c r="C5" s="14"/>
      <c r="D5" s="13" t="s">
        <v>12</v>
      </c>
      <c r="E5" s="14"/>
      <c r="F5" s="13" t="s">
        <v>13</v>
      </c>
      <c r="G5" s="3"/>
      <c r="H5" s="13" t="s">
        <v>18</v>
      </c>
    </row>
    <row r="6" spans="2:8" ht="27.75" customHeight="1" thickBot="1">
      <c r="B6" s="13" t="s">
        <v>15</v>
      </c>
      <c r="C6" s="14"/>
      <c r="D6" s="13" t="s">
        <v>16</v>
      </c>
      <c r="E6" s="14"/>
      <c r="F6" s="13" t="s">
        <v>17</v>
      </c>
      <c r="G6" s="3"/>
      <c r="H6" s="13" t="s">
        <v>22</v>
      </c>
    </row>
    <row r="7" spans="2:8" ht="27.75" customHeight="1" thickBot="1">
      <c r="B7" s="13" t="s">
        <v>19</v>
      </c>
      <c r="C7" s="14"/>
      <c r="D7" s="13" t="s">
        <v>20</v>
      </c>
      <c r="E7" s="14"/>
      <c r="F7" s="13" t="s">
        <v>21</v>
      </c>
      <c r="G7" s="3"/>
      <c r="H7" s="13" t="s">
        <v>26</v>
      </c>
    </row>
    <row r="8" spans="2:8" ht="27.75" customHeight="1" thickBot="1">
      <c r="B8" s="13" t="s">
        <v>23</v>
      </c>
      <c r="C8" s="14"/>
      <c r="D8" s="13" t="s">
        <v>24</v>
      </c>
      <c r="E8" s="14"/>
      <c r="F8" s="13" t="s">
        <v>25</v>
      </c>
      <c r="G8" s="3"/>
      <c r="H8" s="13" t="s">
        <v>29</v>
      </c>
    </row>
    <row r="9" spans="2:8" ht="27.75" customHeight="1" thickBot="1">
      <c r="B9" s="13" t="s">
        <v>27</v>
      </c>
      <c r="C9" s="14"/>
      <c r="D9" s="3"/>
      <c r="E9" s="14"/>
      <c r="F9" s="13" t="s">
        <v>28</v>
      </c>
      <c r="G9" s="3"/>
      <c r="H9" s="13" t="s">
        <v>32</v>
      </c>
    </row>
    <row r="10" spans="2:8" ht="27.75" customHeight="1" thickBot="1">
      <c r="B10" s="13" t="s">
        <v>30</v>
      </c>
      <c r="C10" s="14"/>
      <c r="D10" s="10" t="s">
        <v>34</v>
      </c>
      <c r="E10" s="14"/>
      <c r="F10" s="13" t="s">
        <v>31</v>
      </c>
      <c r="G10" s="3"/>
      <c r="H10" s="13" t="s">
        <v>36</v>
      </c>
    </row>
    <row r="11" spans="2:8" ht="27.75" customHeight="1" thickBot="1">
      <c r="B11" s="13" t="s">
        <v>33</v>
      </c>
      <c r="C11" s="14"/>
      <c r="D11" s="16" t="s">
        <v>38</v>
      </c>
      <c r="E11" s="14"/>
      <c r="F11" s="13" t="s">
        <v>35</v>
      </c>
      <c r="G11" s="3"/>
      <c r="H11" s="13" t="s">
        <v>39</v>
      </c>
    </row>
    <row r="12" spans="2:8" ht="27.75" customHeight="1" thickBot="1">
      <c r="B12" s="13" t="s">
        <v>37</v>
      </c>
      <c r="C12" s="14"/>
      <c r="D12" s="13" t="s">
        <v>41</v>
      </c>
      <c r="E12" s="14"/>
      <c r="F12" s="3"/>
      <c r="G12" s="3"/>
      <c r="H12" s="13" t="s">
        <v>42</v>
      </c>
    </row>
    <row r="13" spans="2:8" ht="27.75" customHeight="1" thickBot="1">
      <c r="B13" s="13" t="s">
        <v>40</v>
      </c>
      <c r="C13" s="14"/>
      <c r="D13" s="13" t="s">
        <v>43</v>
      </c>
      <c r="E13" s="14"/>
      <c r="F13" s="12" t="s">
        <v>44</v>
      </c>
      <c r="G13" s="3"/>
      <c r="H13" s="13" t="s">
        <v>45</v>
      </c>
    </row>
    <row r="14" spans="2:8" ht="27.75" customHeight="1" thickBot="1">
      <c r="B14" s="14"/>
      <c r="C14" s="14"/>
      <c r="D14" s="13" t="s">
        <v>46</v>
      </c>
      <c r="E14" s="14"/>
      <c r="F14" s="13" t="s">
        <v>50</v>
      </c>
      <c r="G14" s="3"/>
      <c r="H14" s="13" t="s">
        <v>47</v>
      </c>
    </row>
    <row r="15" spans="2:8" ht="35" thickBot="1">
      <c r="B15" s="10" t="s">
        <v>48</v>
      </c>
      <c r="C15" s="11"/>
      <c r="D15" s="13" t="s">
        <v>49</v>
      </c>
      <c r="E15" s="14"/>
      <c r="F15" s="13" t="s">
        <v>54</v>
      </c>
      <c r="G15" s="3"/>
      <c r="H15" s="13" t="s">
        <v>51</v>
      </c>
    </row>
    <row r="16" spans="2:8" ht="27.75" customHeight="1" thickBot="1">
      <c r="B16" s="13" t="s">
        <v>52</v>
      </c>
      <c r="C16" s="14"/>
      <c r="D16" s="13" t="s">
        <v>53</v>
      </c>
      <c r="E16" s="14"/>
      <c r="F16" s="13" t="s">
        <v>58</v>
      </c>
      <c r="G16" s="3"/>
      <c r="H16" s="13" t="s">
        <v>55</v>
      </c>
    </row>
    <row r="17" spans="2:8" ht="27.75" customHeight="1" thickBot="1">
      <c r="B17" s="13" t="s">
        <v>56</v>
      </c>
      <c r="C17" s="14"/>
      <c r="D17" s="13" t="s">
        <v>57</v>
      </c>
      <c r="E17" s="14"/>
      <c r="F17" s="13" t="s">
        <v>62</v>
      </c>
      <c r="G17" s="3"/>
      <c r="H17" s="13" t="s">
        <v>59</v>
      </c>
    </row>
    <row r="18" spans="2:8" ht="27.75" customHeight="1" thickBot="1">
      <c r="B18" s="13" t="s">
        <v>60</v>
      </c>
      <c r="C18" s="14"/>
      <c r="D18" s="13" t="s">
        <v>61</v>
      </c>
      <c r="E18" s="3"/>
      <c r="F18" s="13" t="s">
        <v>65</v>
      </c>
      <c r="G18" s="3"/>
    </row>
    <row r="19" spans="2:8" ht="35" thickBot="1">
      <c r="B19" s="13" t="s">
        <v>63</v>
      </c>
      <c r="C19" s="14"/>
      <c r="D19" s="13" t="s">
        <v>64</v>
      </c>
      <c r="E19" s="14"/>
      <c r="F19" s="13" t="s">
        <v>68</v>
      </c>
      <c r="G19" s="3"/>
      <c r="H19" s="12" t="s">
        <v>69</v>
      </c>
    </row>
    <row r="20" spans="2:8" ht="27.75" customHeight="1" thickBot="1">
      <c r="B20" s="13" t="s">
        <v>66</v>
      </c>
      <c r="C20" s="14"/>
      <c r="D20" s="13" t="s">
        <v>67</v>
      </c>
      <c r="E20" s="14"/>
      <c r="F20" s="13" t="s">
        <v>72</v>
      </c>
      <c r="G20" s="3"/>
      <c r="H20" s="13" t="s">
        <v>76</v>
      </c>
    </row>
    <row r="21" spans="2:8" ht="27.75" customHeight="1" thickBot="1">
      <c r="B21" s="13" t="s">
        <v>70</v>
      </c>
      <c r="C21" s="14"/>
      <c r="D21" s="13" t="s">
        <v>71</v>
      </c>
      <c r="E21" s="14"/>
      <c r="F21" s="13" t="s">
        <v>75</v>
      </c>
      <c r="G21" s="3"/>
      <c r="H21" s="16" t="s">
        <v>114</v>
      </c>
    </row>
    <row r="22" spans="2:8" ht="27.75" customHeight="1" thickBot="1">
      <c r="B22" s="13" t="s">
        <v>73</v>
      </c>
      <c r="C22" s="14"/>
      <c r="D22" s="13" t="s">
        <v>74</v>
      </c>
      <c r="E22" s="14"/>
      <c r="F22" s="13" t="s">
        <v>79</v>
      </c>
      <c r="G22" s="3"/>
      <c r="H22" s="16" t="s">
        <v>115</v>
      </c>
    </row>
    <row r="23" spans="2:8" ht="27.75" customHeight="1" thickBot="1">
      <c r="B23" s="13" t="s">
        <v>77</v>
      </c>
      <c r="C23" s="14"/>
      <c r="D23" s="13" t="s">
        <v>78</v>
      </c>
      <c r="E23" s="14"/>
      <c r="F23" s="13" t="s">
        <v>81</v>
      </c>
      <c r="G23" s="3"/>
    </row>
    <row r="24" spans="2:8" ht="27.75" customHeight="1" thickBot="1">
      <c r="B24" s="13" t="s">
        <v>80</v>
      </c>
      <c r="C24" s="3"/>
      <c r="E24" s="11"/>
      <c r="F24" s="13" t="s">
        <v>83</v>
      </c>
      <c r="G24" s="3"/>
    </row>
    <row r="25" spans="2:8" ht="27.75" customHeight="1" thickBot="1">
      <c r="B25" s="13" t="s">
        <v>82</v>
      </c>
      <c r="C25" s="3"/>
      <c r="D25" s="3"/>
      <c r="E25" s="14"/>
      <c r="F25" s="13" t="s">
        <v>85</v>
      </c>
      <c r="G25" s="3"/>
    </row>
    <row r="26" spans="2:8" ht="27.75" customHeight="1" thickBot="1">
      <c r="B26" s="13" t="s">
        <v>84</v>
      </c>
      <c r="C26" s="3"/>
      <c r="D26" s="3"/>
      <c r="E26" s="14"/>
      <c r="G26" s="3"/>
      <c r="H26" s="3"/>
    </row>
    <row r="27" spans="2:8" ht="27.75" customHeight="1" thickBot="1">
      <c r="B27" s="13" t="s">
        <v>86</v>
      </c>
      <c r="C27" s="3"/>
      <c r="D27" s="3"/>
      <c r="E27" s="14"/>
      <c r="G27" s="3"/>
      <c r="H27" s="3"/>
    </row>
    <row r="28" spans="2:8" ht="27.75" customHeight="1">
      <c r="C28" s="3"/>
      <c r="D28" s="3"/>
      <c r="E28" s="14"/>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Utilisateur Microsoft Office</cp:lastModifiedBy>
  <dcterms:created xsi:type="dcterms:W3CDTF">2018-07-27T14:24:13Z</dcterms:created>
  <dcterms:modified xsi:type="dcterms:W3CDTF">2022-08-28T12:01:42Z</dcterms:modified>
</cp:coreProperties>
</file>