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FinnHB73/Downloads/"/>
    </mc:Choice>
  </mc:AlternateContent>
  <bookViews>
    <workbookView xWindow="-900" yWindow="3040" windowWidth="18960" windowHeight="16020"/>
  </bookViews>
  <sheets>
    <sheet name="Risk Assesment" sheetId="2" r:id="rId1"/>
    <sheet name="Hazard Checklist" sheetId="1"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2" l="1"/>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<sst xmlns="http://schemas.openxmlformats.org/spreadsheetml/2006/main" count="244" uniqueCount="224">
  <si>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</si>
  <si>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</si>
  <si>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</si>
  <si>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</si>
  <si>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</si>
  <si>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</si>
  <si>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</si>
  <si>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</si>
  <si>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</si>
  <si>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</si>
  <si>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</si>
  <si>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</si>
  <si>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</si>
  <si>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</si>
  <si>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</si>
  <si>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</si>
  <si>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</si>
  <si>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</si>
  <si>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</si>
  <si>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</si>
  <si>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</si>
  <si>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</si>
  <si>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</si>
  <si>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</si>
  <si>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</si>
  <si>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</si>
  <si>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</si>
  <si>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</si>
  <si>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</si>
  <si>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</si>
  <si>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</si>
  <si>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</si>
  <si>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</si>
  <si>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</si>
  <si>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</si>
  <si>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</si>
  <si>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</si>
  <si>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</si>
  <si>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</si>
  <si>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</si>
  <si>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</si>
  <si>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</si>
  <si>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</si>
  <si>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</si>
  <si>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</si>
  <si>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</si>
  <si>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</si>
  <si>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</si>
  <si>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</si>
  <si>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</si>
  <si>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</si>
  <si>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</si>
  <si>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</si>
  <si>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</si>
  <si>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</si>
  <si>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</si>
  <si>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</si>
  <si>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</si>
  <si>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</si>
  <si>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</si>
  <si>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</si>
  <si>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</si>
  <si>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</si>
  <si>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</si>
  <si>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</si>
  <si>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</si>
  <si>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</si>
  <si>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</si>
  <si>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</si>
  <si>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</si>
  <si>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</si>
  <si>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</si>
  <si>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</si>
  <si>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</si>
  <si>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</si>
  <si>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</si>
  <si>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</si>
  <si>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</si>
  <si>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</si>
  <si>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</si>
  <si>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</si>
  <si>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</si>
  <si>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</si>
  <si>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</si>
  <si>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</si>
  <si>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</si>
  <si>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</si>
  <si>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</si>
  <si>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</si>
  <si>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</si>
  <si>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</si>
  <si>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</si>
  <si>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</si>
  <si>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</si>
  <si>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</si>
  <si>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</si>
  <si>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</si>
  <si>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</si>
  <si>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</si>
  <si>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</si>
  <si>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</si>
  <si>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</si>
  <si>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</si>
  <si>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</si>
  <si>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</si>
  <si>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</si>
  <si>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</si>
  <si>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</si>
  <si>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Supervised Outdoor Training</t>
  </si>
  <si>
    <t>Coach/Training Officer</t>
  </si>
  <si>
    <t>Conditions of obstacles. Walls, rails and rocks may be unstable or slippery.</t>
  </si>
  <si>
    <t>Consequence to participants include scratches, cuts, bruises, strains &amp; sprains, dislocation, concussions, fractured or broken bones.</t>
  </si>
  <si>
    <t>Teach members to always check the surfaces and obstacles for themselves. Even if coaches have checked the surface, members should still do this themselves as it varies depending on the type of shoe grip one has. Do not use unstable structures. Avoid doing large jumps if surfaces are wet. When wet restrict motion to smaller, more comfortable activities where slips are less likely.</t>
  </si>
  <si>
    <t>Coaches are all trained first aiders. They will always be present during taught classes. In an emergency, call 999 for emergency services. Following the incident correct procedure must be followed in order to report the accident.</t>
  </si>
  <si>
    <t>Training area overcrowded.</t>
  </si>
  <si>
    <t>Collisions between participants leads to scratches, cuts, bruises, concussions, sprains and strains.</t>
  </si>
  <si>
    <t>Training officer to ensure area is large enough to allow for training. Restrict subgroups to designated areas of the training area. Coaches are responsible that the queues between different groups are not in the landing zone of another group. Brief all participants on spatial awareness when it comes to training in shared areas.</t>
  </si>
  <si>
    <t>Heights</t>
  </si>
  <si>
    <t>Consequences to participants include anxiety or panic from fear of heights and falls resulting in cuts, bruises, sprains, strains, concussions, dislocation, fractured or broken bones.</t>
  </si>
  <si>
    <t>Under no circumstance should anyone have to train at heights if they feel uncomfortable. Progression into more elevated obstacles has to be gradual and supervised by coaches at all times to provide both physical and mental support. All balance or jump activities should be first trained on ground level to a high competency level.</t>
  </si>
  <si>
    <t>Peer Pressure</t>
  </si>
  <si>
    <t>Consequence to participants include scratches, cuts, bruises, strains, sprains, dislocation, concussions, fractured or broken bones from falls.</t>
  </si>
  <si>
    <t>Committee members, senior members and coaches should enforce a positive training attitude and prevent members from being pushed into doing activities they are uncomfortable with simply because the other members could do them. The idea that parkour is a self progression sport should be outlined clearly and multiple options should be provided to meet differences in skill levels.</t>
  </si>
  <si>
    <t>Lack of Lighting</t>
  </si>
  <si>
    <t>Consequences to participants due to trips or misjudgement of foot placement are cuts, bruises, sprains, strains, concussion, fractured or broken bones.</t>
  </si>
  <si>
    <t>Most activities should be held during light hours. In winter when this is not possible, avoid training in poorly lit outdoor places (especially near heights). Tone down the complexity or difficulty of activities in order to make it less likely for misjudgement.</t>
  </si>
  <si>
    <t>Sharp objects</t>
  </si>
  <si>
    <t>Consequence to participants is cuts.</t>
  </si>
  <si>
    <t>Sweep training area before commencing. Each coach should make sure their designated area is safe for training. Additionally, members should be instructed to be mindful of objects in the training area in the same manner as the they are cautions with the obstacles.</t>
  </si>
  <si>
    <t>Uneven Surfaces</t>
  </si>
  <si>
    <t>Coaches need to teach safe practices of how to properly look where to place your feet when undertaking training activities where uneven surfaces occur often (e.g. strides).</t>
  </si>
  <si>
    <t>Different Skill Levels in the Same group</t>
  </si>
  <si>
    <t>Can result in peer pressure (see section for peer pressure) or lower level members being intimidated by the activity. Higher level members may get distracted and not listen to the coaches.</t>
  </si>
  <si>
    <t>Generally, there are very few advanced members and most of them are involved in coaching. However, in the case of many advanced members being present, an advanced group should be formed. In groups with a disparity in the skill set, activities should be broken into multiple steps. Higher level members can opt to skip easier steps, whilst lower level members feel comfortable and safe to train the easier steps which progress towards the same final goal.</t>
  </si>
  <si>
    <t>Coaches should break the activities down into segments or steps so that each member can do a particular part of the activity.</t>
  </si>
  <si>
    <t>Low Level of Physical Fitness</t>
  </si>
  <si>
    <t>Can result in injury from overexertion.</t>
  </si>
  <si>
    <t>Coaches must make sure a good warm up is carried out before every trained session. Short workouts to be carried out as a group post main training activity to strengthen the main muscles engaged in parkour.</t>
  </si>
  <si>
    <t>If someone is struggling with an activity, display a positive attitude and offer an easier option to the exercise or suggest taking a short break.</t>
  </si>
  <si>
    <t>Lack of Information with regards to a particular activity.</t>
  </si>
  <si>
    <t>Consequence is confusion which can lead to falls (see sections for obstacles and heights).</t>
  </si>
  <si>
    <t>Coaches should explain activities thoroughly. Create a class environment where asking questions regarding the activity is welcomed.</t>
  </si>
  <si>
    <t>If confusion within the group is recognised by a coach, the exercise should be explained again using less jargon and using a simpler picture of the activity in order to convey the exercise clearly. In the event of accident</t>
  </si>
  <si>
    <t>Unsafe Behaviour</t>
  </si>
  <si>
    <t>Participant taking unreasonable level of risk. Potential to self induce scratches, cuts, bruises, strains, sprains, dislocation, concussions, fractured or broken bones from falls.</t>
  </si>
  <si>
    <t>Safe practices of how to train should be clearly explained by coaches. Exercises are planned out by the coaches in order to avoid high risk events.</t>
  </si>
  <si>
    <t>Individuals undertaking high risk should be identified by coaches and discouraged from performing such activities. Suggest alternatives more suited to their skill set. In the case of accident, coaches are all trained first aiders. They will always be present during taught classes. At open sessions, student coaches are trained first aiders. In an emergency, call 999 for emergency service</t>
  </si>
  <si>
    <t>Medical Conditions</t>
  </si>
  <si>
    <t>Consequences to participant depend on the medical condition.</t>
  </si>
  <si>
    <t>When explaining activities coaches should be thorough, so as to allow anyone with a medical condition to identify if the are capable of performing an exercise.</t>
  </si>
  <si>
    <t>In the case a member exhibits a disregard for a medical condition (e.g. injured leg), coaches or other senior members should discourage the undertaking of the exercise.</t>
  </si>
  <si>
    <t>Access to training area</t>
  </si>
  <si>
    <t>Impedance of entry without exposing to risk of a fall.</t>
  </si>
  <si>
    <t>All training activities will be held in open areas accessible to everyone. No scaling of walls or such will be necessary. Responsibility of the training officer to ensure location can be reached by all.</t>
  </si>
  <si>
    <t>In the case training officer selects unsuitable location, president should make sure the location is changed to one suitable for all participants.</t>
  </si>
  <si>
    <t>Inappropriate Footwear or Clothing</t>
  </si>
  <si>
    <t>Slips, trips and falls.</t>
  </si>
  <si>
    <t>All participants to be instructed before hand what type of attire is most suitable for the training.</t>
  </si>
  <si>
    <t>Coaches to point out to participants if they are using inappropriate shoes which might increases the chances of slipping. Coaches are all trained first aiders. They will always be present during taught classes. In an emergency, call 999 for emergency services. Following the incident correct procedure must be followed in order to report the accident.</t>
  </si>
  <si>
    <t>Indoor Open Session Trainings</t>
  </si>
  <si>
    <t>Lack of coaches (since it is an open session and professional coaches are not present. Presence of student coaches is availability dependent)</t>
  </si>
  <si>
    <t>Consequences to participants include undertaking unsafe behaviour due to lack of instructions and safe training practices.</t>
  </si>
  <si>
    <t>Ensure the presence of at least one student coach or a senior member with sufficient practical experience. Ensure a first aider is present. During the first sessions of the year clearly outline safe practices and provide multiple exercises which the participants can train on their own in a a safe manner. If lack of coaches, high risk activities such as flips should not be allowed.</t>
  </si>
  <si>
    <t>In the case of lack of coach, members (especially senior ones) should make sure that activities trained are low risk.</t>
  </si>
  <si>
    <t>The illusion of safety (due to the presence of crash mats and a padded floor. Participants might assume they are invincible).</t>
  </si>
  <si>
    <t>Participants undertake unsafe behaviour illusion of safety. Consequence to participants include scratches, cuts, bruises, strains &amp; sprains, dislocation, concussions, fractured or broken bones from falls.</t>
  </si>
  <si>
    <t>Coaches and senior members should explain clearly that the added safety is for comfort but does not remove risk altogether. Adequate structuring of more complex manoeuvres, into step wise progressions should be enforced.</t>
  </si>
  <si>
    <t>Coaches should tell off participants who undertake activity outside their capabilities. Explain how to safely learn a particular move and make each exercise more safe. Repeated offences should involve the restriction from part taking in indoor sessions.</t>
  </si>
  <si>
    <t>Trips, slips and falls</t>
  </si>
  <si>
    <t>Padded floor throughout the environment. Crash mats for high risk activities. Padded obstacles to avoid cuts and bruises. Surfaces to be checked. Certain obstacles may need to be secured by other participants in order for a particular exercise to be carried out.</t>
  </si>
  <si>
    <t>Student coaches are trained first aiders. If not present, another member who is a first aider is present. Finally, the reception staff of the Bloomsbury fitness are trained in first safety and can be called in to assist. In an emergency, call 222 (on internal phone) or 999 (on external phone) for emergency services</t>
  </si>
  <si>
    <t>Collisions</t>
  </si>
  <si>
    <t>Training area is rather small, and presence of many people or the involvement of multiple exercises at the same time can result in collision. Consequence to participants includes scratches, cuts, bruises, sprains, strains, concussions, fractured or broken bones.</t>
  </si>
  <si>
    <t>Avoid overcrowding of the room. Brief everyone training on spatial awareness. People crossing the entire room as part of their exercise should make their movement acknowledged to all participants.</t>
  </si>
  <si>
    <t>In the case too many participants are interested or show up. The training session should be divided in two, to make sure the room is not overcrowded. Student coaches are trained first aiders. If not present, another member who is a first aider is present. Finally, the reception staff of the Bloomsbury fitness are trained in first safety and can be called in to assist. In an emergency, call 222 (on internal phone) or 999 (on external phone) for emergency services</t>
  </si>
  <si>
    <t>Outdoor Open Training Session</t>
  </si>
  <si>
    <t>Training Officer</t>
  </si>
  <si>
    <t>Conditions of obstacles. Walls, rails and rocks may be unstable or slippery. Heights. Uneven Surfaces.</t>
  </si>
  <si>
    <t>Open sessions will not start until several of the professional coach supervised sessions have been carried out. Presence of senior members to support new members.</t>
  </si>
  <si>
    <t>Student coaches are trained first aiders. In an emergency, call 999 for emergency services</t>
  </si>
  <si>
    <t>Conflict with locals</t>
  </si>
  <si>
    <t>Display of aggression towards participants.</t>
  </si>
  <si>
    <t>Sessions will be held in well known training spots. Do not trespass. Train only in public spaces.</t>
  </si>
  <si>
    <t>In order to avoid escalation of conflict, leave area if any of the local residents protest about the use of the communal area.</t>
  </si>
  <si>
    <t>Different skill levels in the same group</t>
  </si>
  <si>
    <t>Peer pressure on lower level members.</t>
  </si>
  <si>
    <t>More advanced members should be helpful and assist newer or lower level members. Never peer pressure others into doing moves that they cannot. Build an accepting community.</t>
  </si>
  <si>
    <t>Discourage attempts to mimic activities of advanced members if the core skills for the activity are missing. Show how to follow progression to achieve said activity.</t>
  </si>
  <si>
    <t>Senior member to encourage safe training. Student coaches are trained first aiders, other members will also have first aid training. Call 999 in the case of an emergency.</t>
  </si>
  <si>
    <t>Sweep training area before commencing. Additionally, members should be instructed to be mindful of objects in the training area in the same manner as the they are cautions with the obstacles.</t>
  </si>
  <si>
    <t>Socials</t>
  </si>
  <si>
    <t>Social Secretary</t>
  </si>
  <si>
    <t>People consuming too much alcohol (peer pressure)</t>
  </si>
  <si>
    <t>Vomiting, Injuries due to tripping, Loss of consciousness in severe cases, Aggressive behaviour towards members of the group</t>
  </si>
  <si>
    <t>Discourage irresponsible drinking, Eat before or during social, Drink a glass of water, Monitor people's status and advise them to stop drinking alcohol for a while</t>
  </si>
  <si>
    <t>Help them walk to prevent tripping and injuries, If vomiting is immediate guide them to the nearest toilet, If consciousness is lost ask bar staff for help and call 999 for emergency services</t>
  </si>
  <si>
    <t>Food Allergies, Food poisoning</t>
  </si>
  <si>
    <t>Allergic reactions, Sickness, Loss of consciousness, Death</t>
  </si>
  <si>
    <t>Ask for dietary requirements of participants beforehand, Remind people with food allergies that their dish or drink might contain hazardous substances, Inspect food before eating</t>
  </si>
  <si>
    <t>If applicable treat recipient with proper medicine, Discourage others from eating their food as that might be contained as well, Inform staff and ask for help, Call 999 for Emergency Services</t>
  </si>
  <si>
    <t>Conflicts among group members</t>
  </si>
  <si>
    <t>Physical injuries, Mental damage, Reducing cohesion of group</t>
  </si>
  <si>
    <t>Discourage members from drinking too much alcohol, Try to sit problematic groups away from each other, Make participants aware that this behaviour is not tolerated</t>
  </si>
  <si>
    <t xml:space="preserve">As soon as conflict is noted intervene and try to mediate, Ask the people involved to sit away from each other, Privately talk to both parties involved to calm them down
</t>
  </si>
  <si>
    <t>Cash management</t>
  </si>
  <si>
    <t>Financial issues</t>
  </si>
  <si>
    <t>Encourage responsible drinking, Try to arrange socials at affordable places on student budgets (e.g. student bars etc.)</t>
  </si>
  <si>
    <t>Pinpoint participants to UCL(U) services where they can get help planning their budget</t>
  </si>
  <si>
    <t>Sickness arising from lack of oxygen, Unconsciousness arising from lack of oxygen</t>
  </si>
  <si>
    <t>Ensure that venue has proper ventilation system operating, Open some windows to increase airflow</t>
  </si>
  <si>
    <t>Open some windows, Ask staff to turn up fans so some fresh air gets in, Get outside ASAP, Call 999 for Emergency Services</t>
  </si>
  <si>
    <t xml:space="preserve">Injuries from collision
</t>
  </si>
  <si>
    <t>Ensure venue has enough space to fit all participants</t>
  </si>
  <si>
    <t>Ask others to give up some space, Change venue, Move event later in time</t>
  </si>
  <si>
    <t>Lack of fire extinguishers and escape routes</t>
  </si>
  <si>
    <t xml:space="preserve">Injuries (slight or even lethal) arising from failing to evacuate burning building
</t>
  </si>
  <si>
    <t>Ensure venue has proper measures against fires put in place</t>
  </si>
  <si>
    <t>Call 999 for Emergency Services, Try to put out fire with tools available at hand (if reasonable to do so), Follow the instructions of staff for evacuation.</t>
  </si>
  <si>
    <t>Consequences to participants include anxiety or panic from fear of heights and falls resulting in sprains, strains, concussions, dislocation, fractured or broken bones.</t>
  </si>
  <si>
    <t>2</t>
  </si>
  <si>
    <t>3</t>
  </si>
  <si>
    <t>Coaches are all trained first aiders. They will always be present during taught classes. The climbing centre will also have trained first aiders present. In an emergency, call 999 for emergency services. Following the incident correct procedure must be followed in order to report the accident.</t>
  </si>
  <si>
    <t>Ensure all participating members have completed the safety training required by the climbing centre being used, and that bouldering mats or harnesses are used. Encourage use of chalk and suitable footware (climbing shoes) to reduce likelihood of slipage.</t>
  </si>
  <si>
    <t>Indoor climbing (including bouldering)</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</si>
</sst>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auto="1"/>
      </patternFill>
    </fill>
    <fill>
      <patternFill patternType="solid">
        <fgColor rgb="FFFFFF00"/>
        <bgColor indexed="64"/>
      </patternFill>
    </fill>
  </fills>
  <borders count="1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auto="1"/>
      </top>
      <bottom/>
      <diagonal/>
    </border>
    <border>
      <left style="thin">
        <color indexed="8"/>
      </left>
      <right style="thin">
        <color indexed="8"/>
      </right>
      <top/>
      <bottom style="thin">
        <color auto="1"/>
      </bottom>
      <diagonal/>
    </border>
    <border>
      <left style="thin">
        <color indexed="8"/>
      </left>
      <right style="thin">
        <color indexed="8"/>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1" fillId="2" borderId="2"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49" fontId="12" fillId="5" borderId="6" xfId="0" applyNumberFormat="1" applyFont="1" applyFill="1" applyBorder="1" applyAlignment="1">
      <alignment horizontal="center" vertical="center" wrapText="1"/>
    </xf>
    <xf numFmtId="0" fontId="12" fillId="5" borderId="6" xfId="0" applyNumberFormat="1" applyFont="1" applyFill="1" applyBorder="1" applyAlignment="1">
      <alignment horizontal="center" vertical="center" wrapText="1"/>
    </xf>
    <xf numFmtId="0" fontId="13" fillId="5" borderId="6" xfId="0" applyNumberFormat="1" applyFont="1" applyFill="1" applyBorder="1" applyAlignment="1">
      <alignment horizontal="center" vertical="center" wrapText="1"/>
    </xf>
    <xf numFmtId="49" fontId="12" fillId="5" borderId="8" xfId="0" applyNumberFormat="1" applyFont="1" applyFill="1" applyBorder="1" applyAlignment="1">
      <alignment horizontal="center" vertical="center" wrapText="1"/>
    </xf>
    <xf numFmtId="0" fontId="12" fillId="5" borderId="8" xfId="0" applyNumberFormat="1" applyFont="1" applyFill="1" applyBorder="1" applyAlignment="1">
      <alignment horizontal="center" vertical="center" wrapText="1"/>
    </xf>
    <xf numFmtId="0" fontId="13" fillId="5" borderId="8"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7" xfId="0" applyNumberFormat="1" applyFont="1" applyFill="1" applyBorder="1" applyAlignment="1">
      <alignment horizontal="center" vertical="center" wrapText="1"/>
    </xf>
    <xf numFmtId="49" fontId="12" fillId="5" borderId="9" xfId="0" applyNumberFormat="1" applyFont="1" applyFill="1" applyBorder="1" applyAlignment="1">
      <alignment horizontal="center" vertical="center" wrapText="1"/>
    </xf>
    <xf numFmtId="49" fontId="12" fillId="5" borderId="10" xfId="0" applyNumberFormat="1"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49" fontId="12" fillId="5" borderId="7" xfId="0" applyNumberFormat="1" applyFont="1" applyFill="1" applyBorder="1" applyAlignment="1">
      <alignment horizontal="center" vertical="center" wrapText="1"/>
    </xf>
    <xf numFmtId="0" fontId="14" fillId="4" borderId="0" xfId="1" applyFont="1" applyFill="1" applyBorder="1" applyAlignment="1" applyProtection="1">
      <alignment horizontal="center" vertical="center"/>
    </xf>
    <xf numFmtId="49" fontId="12" fillId="5" borderId="11" xfId="0" applyNumberFormat="1" applyFont="1" applyFill="1" applyBorder="1" applyAlignment="1">
      <alignment horizontal="center" vertical="center" wrapText="1"/>
    </xf>
    <xf numFmtId="49" fontId="12" fillId="5" borderId="12" xfId="0" applyNumberFormat="1"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3" fillId="6" borderId="10" xfId="0"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49" fontId="12" fillId="6" borderId="7" xfId="0" applyNumberFormat="1" applyFont="1" applyFill="1" applyBorder="1" applyAlignment="1">
      <alignment horizontal="center" vertical="center" wrapText="1"/>
    </xf>
    <xf numFmtId="0" fontId="13" fillId="6" borderId="7" xfId="0" applyNumberFormat="1" applyFont="1" applyFill="1" applyBorder="1" applyAlignment="1">
      <alignment horizontal="center" vertical="center" wrapText="1"/>
    </xf>
    <xf numFmtId="0" fontId="12" fillId="6" borderId="9" xfId="0" applyFont="1" applyFill="1" applyBorder="1" applyAlignment="1">
      <alignment horizontal="center" vertical="center" wrapText="1"/>
    </xf>
    <xf numFmtId="49" fontId="12" fillId="6" borderId="9" xfId="0" applyNumberFormat="1" applyFont="1" applyFill="1" applyBorder="1" applyAlignment="1">
      <alignment horizontal="center" vertical="center" wrapText="1"/>
    </xf>
    <xf numFmtId="0" fontId="13" fillId="6" borderId="9" xfId="0" applyNumberFormat="1"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43"/>
  <sheetViews>
    <sheetView tabSelected="1" topLeftCell="A33" zoomScale="71" zoomScaleNormal="70" workbookViewId="0">
      <selection activeCell="D54" sqref="D54"/>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7" t="s">
        <v>107</v>
      </c>
      <c r="C2" s="37"/>
      <c r="D2" s="37"/>
      <c r="E2" s="37"/>
      <c r="F2" s="37"/>
      <c r="G2" s="37"/>
      <c r="H2" s="37"/>
      <c r="I2" s="37"/>
      <c r="J2" s="3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3" thickBot="1" x14ac:dyDescent="0.2">
      <c r="A5" s="1"/>
      <c r="B5" s="20" t="s">
        <v>97</v>
      </c>
      <c r="C5" s="21" t="s">
        <v>95</v>
      </c>
      <c r="D5" s="21" t="s">
        <v>87</v>
      </c>
      <c r="E5" s="21" t="s">
        <v>98</v>
      </c>
      <c r="F5" s="21" t="s">
        <v>99</v>
      </c>
      <c r="G5" s="21" t="s">
        <v>100</v>
      </c>
      <c r="H5" s="21" t="s">
        <v>101</v>
      </c>
      <c r="I5" s="20" t="s">
        <v>102</v>
      </c>
      <c r="J5" s="21" t="s">
        <v>103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18" t="s">
        <v>88</v>
      </c>
      <c r="C6" s="19" t="s">
        <v>96</v>
      </c>
      <c r="D6" s="19" t="s">
        <v>89</v>
      </c>
      <c r="E6" s="19" t="s">
        <v>90</v>
      </c>
      <c r="F6" s="19" t="s">
        <v>104</v>
      </c>
      <c r="G6" s="19" t="s">
        <v>94</v>
      </c>
      <c r="H6" s="19" t="s">
        <v>93</v>
      </c>
      <c r="I6" s="18" t="s">
        <v>92</v>
      </c>
      <c r="J6" s="1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82" x14ac:dyDescent="0.15">
      <c r="A7" s="1"/>
      <c r="B7" s="38" t="s">
        <v>108</v>
      </c>
      <c r="C7" s="38" t="s">
        <v>109</v>
      </c>
      <c r="D7" s="24" t="s">
        <v>110</v>
      </c>
      <c r="E7" s="24" t="s">
        <v>111</v>
      </c>
      <c r="F7" s="24" t="s">
        <v>112</v>
      </c>
      <c r="G7" s="25">
        <v>3</v>
      </c>
      <c r="H7" s="25">
        <v>4</v>
      </c>
      <c r="I7" s="26">
        <f t="shared" ref="I7:I35" si="0">G7*H7</f>
        <v>12</v>
      </c>
      <c r="J7" s="24"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3" x14ac:dyDescent="0.15">
      <c r="A8" s="1"/>
      <c r="B8" s="36"/>
      <c r="C8" s="36"/>
      <c r="D8" s="27" t="s">
        <v>114</v>
      </c>
      <c r="E8" s="27" t="s">
        <v>115</v>
      </c>
      <c r="F8" s="27" t="s">
        <v>116</v>
      </c>
      <c r="G8" s="28">
        <v>2</v>
      </c>
      <c r="H8" s="28">
        <v>3</v>
      </c>
      <c r="I8" s="29">
        <f t="shared" si="0"/>
        <v>6</v>
      </c>
      <c r="J8" s="27" t="s">
        <v>113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3" x14ac:dyDescent="0.15">
      <c r="A9" s="1"/>
      <c r="B9" s="36"/>
      <c r="C9" s="36"/>
      <c r="D9" s="27" t="s">
        <v>117</v>
      </c>
      <c r="E9" s="27" t="s">
        <v>118</v>
      </c>
      <c r="F9" s="27" t="s">
        <v>119</v>
      </c>
      <c r="G9" s="28">
        <v>2</v>
      </c>
      <c r="H9" s="28">
        <v>4</v>
      </c>
      <c r="I9" s="29">
        <f t="shared" si="0"/>
        <v>8</v>
      </c>
      <c r="J9" s="27" t="s">
        <v>113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82" x14ac:dyDescent="0.15">
      <c r="A10" s="1"/>
      <c r="B10" s="36"/>
      <c r="C10" s="36"/>
      <c r="D10" s="27" t="s">
        <v>120</v>
      </c>
      <c r="E10" s="27" t="s">
        <v>121</v>
      </c>
      <c r="F10" s="27" t="s">
        <v>122</v>
      </c>
      <c r="G10" s="28">
        <v>2</v>
      </c>
      <c r="H10" s="28">
        <v>3</v>
      </c>
      <c r="I10" s="29">
        <f t="shared" si="0"/>
        <v>6</v>
      </c>
      <c r="J10" s="27" t="s">
        <v>113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7" x14ac:dyDescent="0.15">
      <c r="A11" s="1"/>
      <c r="B11" s="36"/>
      <c r="C11" s="36"/>
      <c r="D11" s="27" t="s">
        <v>123</v>
      </c>
      <c r="E11" s="27" t="s">
        <v>124</v>
      </c>
      <c r="F11" s="27" t="s">
        <v>125</v>
      </c>
      <c r="G11" s="28">
        <v>2</v>
      </c>
      <c r="H11" s="28">
        <v>4</v>
      </c>
      <c r="I11" s="29">
        <f t="shared" si="0"/>
        <v>8</v>
      </c>
      <c r="J11" s="27" t="s">
        <v>113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30" x14ac:dyDescent="0.15">
      <c r="A12" s="1"/>
      <c r="B12" s="36"/>
      <c r="C12" s="36"/>
      <c r="D12" s="27" t="s">
        <v>126</v>
      </c>
      <c r="E12" s="27" t="s">
        <v>127</v>
      </c>
      <c r="F12" s="27" t="s">
        <v>128</v>
      </c>
      <c r="G12" s="28">
        <v>2</v>
      </c>
      <c r="H12" s="28">
        <v>2</v>
      </c>
      <c r="I12" s="29">
        <f t="shared" si="0"/>
        <v>4</v>
      </c>
      <c r="J12" s="27" t="s">
        <v>113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4" x14ac:dyDescent="0.15">
      <c r="A13" s="7"/>
      <c r="B13" s="36"/>
      <c r="C13" s="36"/>
      <c r="D13" s="27" t="s">
        <v>129</v>
      </c>
      <c r="E13" s="27" t="s">
        <v>121</v>
      </c>
      <c r="F13" s="27" t="s">
        <v>130</v>
      </c>
      <c r="G13" s="28">
        <v>2</v>
      </c>
      <c r="H13" s="28">
        <v>3</v>
      </c>
      <c r="I13" s="29">
        <f t="shared" si="0"/>
        <v>6</v>
      </c>
      <c r="J13" s="27" t="s">
        <v>113</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208" x14ac:dyDescent="0.15">
      <c r="A14" s="1"/>
      <c r="B14" s="36"/>
      <c r="C14" s="36"/>
      <c r="D14" s="27" t="s">
        <v>131</v>
      </c>
      <c r="E14" s="27" t="s">
        <v>132</v>
      </c>
      <c r="F14" s="27" t="s">
        <v>133</v>
      </c>
      <c r="G14" s="28">
        <v>3</v>
      </c>
      <c r="H14" s="28">
        <v>2</v>
      </c>
      <c r="I14" s="29">
        <f t="shared" si="0"/>
        <v>6</v>
      </c>
      <c r="J14" s="27" t="s">
        <v>134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91" x14ac:dyDescent="0.15">
      <c r="A15" s="1"/>
      <c r="B15" s="36"/>
      <c r="C15" s="36"/>
      <c r="D15" s="27" t="s">
        <v>135</v>
      </c>
      <c r="E15" s="27" t="s">
        <v>136</v>
      </c>
      <c r="F15" s="27" t="s">
        <v>137</v>
      </c>
      <c r="G15" s="28">
        <v>4</v>
      </c>
      <c r="H15" s="28">
        <v>2</v>
      </c>
      <c r="I15" s="29">
        <f t="shared" si="0"/>
        <v>8</v>
      </c>
      <c r="J15" s="27" t="s">
        <v>138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4" x14ac:dyDescent="0.15">
      <c r="A16" s="1"/>
      <c r="B16" s="36"/>
      <c r="C16" s="36"/>
      <c r="D16" s="27" t="s">
        <v>139</v>
      </c>
      <c r="E16" s="27" t="s">
        <v>140</v>
      </c>
      <c r="F16" s="27" t="s">
        <v>141</v>
      </c>
      <c r="G16" s="28">
        <v>2</v>
      </c>
      <c r="H16" s="28">
        <v>2</v>
      </c>
      <c r="I16" s="29">
        <f t="shared" si="0"/>
        <v>4</v>
      </c>
      <c r="J16" s="27" t="s">
        <v>142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69" x14ac:dyDescent="0.15">
      <c r="A17" s="1"/>
      <c r="B17" s="36"/>
      <c r="C17" s="36"/>
      <c r="D17" s="27" t="s">
        <v>143</v>
      </c>
      <c r="E17" s="27" t="s">
        <v>144</v>
      </c>
      <c r="F17" s="27" t="s">
        <v>145</v>
      </c>
      <c r="G17" s="28">
        <v>2</v>
      </c>
      <c r="H17" s="28">
        <v>4</v>
      </c>
      <c r="I17" s="29">
        <f t="shared" si="0"/>
        <v>8</v>
      </c>
      <c r="J17" s="27" t="s">
        <v>146</v>
      </c>
      <c r="K17" s="1"/>
    </row>
    <row r="18" spans="1:11" ht="78" x14ac:dyDescent="0.15">
      <c r="A18" s="1"/>
      <c r="B18" s="36"/>
      <c r="C18" s="36"/>
      <c r="D18" s="27" t="s">
        <v>147</v>
      </c>
      <c r="E18" s="27" t="s">
        <v>148</v>
      </c>
      <c r="F18" s="27" t="s">
        <v>149</v>
      </c>
      <c r="G18" s="28">
        <v>2</v>
      </c>
      <c r="H18" s="28">
        <v>3</v>
      </c>
      <c r="I18" s="29">
        <f t="shared" si="0"/>
        <v>6</v>
      </c>
      <c r="J18" s="27" t="s">
        <v>150</v>
      </c>
      <c r="K18" s="1"/>
    </row>
    <row r="19" spans="1:11" ht="91" x14ac:dyDescent="0.15">
      <c r="A19" s="1"/>
      <c r="B19" s="36"/>
      <c r="C19" s="36"/>
      <c r="D19" s="27" t="s">
        <v>151</v>
      </c>
      <c r="E19" s="27" t="s">
        <v>152</v>
      </c>
      <c r="F19" s="27" t="s">
        <v>153</v>
      </c>
      <c r="G19" s="28">
        <v>2</v>
      </c>
      <c r="H19" s="28">
        <v>2</v>
      </c>
      <c r="I19" s="29">
        <f t="shared" si="0"/>
        <v>4</v>
      </c>
      <c r="J19" s="27" t="s">
        <v>154</v>
      </c>
      <c r="K19" s="1"/>
    </row>
    <row r="20" spans="1:11" ht="156" x14ac:dyDescent="0.15">
      <c r="A20" s="3"/>
      <c r="B20" s="39"/>
      <c r="C20" s="39"/>
      <c r="D20" s="27" t="s">
        <v>155</v>
      </c>
      <c r="E20" s="27" t="s">
        <v>156</v>
      </c>
      <c r="F20" s="27" t="s">
        <v>157</v>
      </c>
      <c r="G20" s="28">
        <v>3</v>
      </c>
      <c r="H20" s="28">
        <v>2</v>
      </c>
      <c r="I20" s="29">
        <f t="shared" si="0"/>
        <v>6</v>
      </c>
      <c r="J20" s="27" t="s">
        <v>158</v>
      </c>
      <c r="K20" s="3"/>
    </row>
    <row r="21" spans="1:11" ht="169" x14ac:dyDescent="0.15">
      <c r="A21" s="3"/>
      <c r="B21" s="30" t="s">
        <v>159</v>
      </c>
      <c r="C21" s="30" t="s">
        <v>109</v>
      </c>
      <c r="D21" s="27" t="s">
        <v>160</v>
      </c>
      <c r="E21" s="27" t="s">
        <v>161</v>
      </c>
      <c r="F21" s="27" t="s">
        <v>162</v>
      </c>
      <c r="G21" s="28">
        <v>5</v>
      </c>
      <c r="H21" s="28">
        <v>3</v>
      </c>
      <c r="I21" s="29">
        <f t="shared" si="0"/>
        <v>15</v>
      </c>
      <c r="J21" s="27" t="s">
        <v>163</v>
      </c>
      <c r="K21" s="3"/>
    </row>
    <row r="22" spans="1:11" ht="117" x14ac:dyDescent="0.15">
      <c r="B22" s="31"/>
      <c r="C22" s="31"/>
      <c r="D22" s="27" t="s">
        <v>164</v>
      </c>
      <c r="E22" s="27" t="s">
        <v>165</v>
      </c>
      <c r="F22" s="27" t="s">
        <v>166</v>
      </c>
      <c r="G22" s="28">
        <v>2</v>
      </c>
      <c r="H22" s="28">
        <v>3</v>
      </c>
      <c r="I22" s="29">
        <f t="shared" si="0"/>
        <v>6</v>
      </c>
      <c r="J22" s="27" t="s">
        <v>167</v>
      </c>
    </row>
    <row r="23" spans="1:11" ht="143" x14ac:dyDescent="0.15">
      <c r="B23" s="31"/>
      <c r="C23" s="31"/>
      <c r="D23" s="27" t="s">
        <v>168</v>
      </c>
      <c r="E23" s="27" t="s">
        <v>121</v>
      </c>
      <c r="F23" s="27" t="s">
        <v>169</v>
      </c>
      <c r="G23" s="28">
        <v>2</v>
      </c>
      <c r="H23" s="28">
        <v>3</v>
      </c>
      <c r="I23" s="29">
        <f t="shared" si="0"/>
        <v>6</v>
      </c>
      <c r="J23" s="27" t="s">
        <v>170</v>
      </c>
    </row>
    <row r="24" spans="1:11" ht="208" x14ac:dyDescent="0.15">
      <c r="B24" s="32"/>
      <c r="C24" s="32"/>
      <c r="D24" s="27" t="s">
        <v>171</v>
      </c>
      <c r="E24" s="27" t="s">
        <v>172</v>
      </c>
      <c r="F24" s="27" t="s">
        <v>173</v>
      </c>
      <c r="G24" s="28">
        <v>3</v>
      </c>
      <c r="H24" s="28">
        <v>2</v>
      </c>
      <c r="I24" s="29">
        <f t="shared" si="0"/>
        <v>6</v>
      </c>
      <c r="J24" s="27" t="s">
        <v>174</v>
      </c>
    </row>
    <row r="25" spans="1:11" ht="78" x14ac:dyDescent="0.15">
      <c r="B25" s="33" t="s">
        <v>175</v>
      </c>
      <c r="C25" s="33" t="s">
        <v>176</v>
      </c>
      <c r="D25" s="27" t="s">
        <v>177</v>
      </c>
      <c r="E25" s="27" t="s">
        <v>111</v>
      </c>
      <c r="F25" s="27" t="s">
        <v>178</v>
      </c>
      <c r="G25" s="28">
        <v>3</v>
      </c>
      <c r="H25" s="28">
        <v>3</v>
      </c>
      <c r="I25" s="29">
        <f t="shared" si="0"/>
        <v>9</v>
      </c>
      <c r="J25" s="27" t="s">
        <v>179</v>
      </c>
    </row>
    <row r="26" spans="1:11" ht="52" x14ac:dyDescent="0.15">
      <c r="B26" s="34"/>
      <c r="C26" s="34"/>
      <c r="D26" s="27" t="s">
        <v>180</v>
      </c>
      <c r="E26" s="27" t="s">
        <v>181</v>
      </c>
      <c r="F26" s="27" t="s">
        <v>182</v>
      </c>
      <c r="G26" s="28">
        <v>1</v>
      </c>
      <c r="H26" s="28">
        <v>2</v>
      </c>
      <c r="I26" s="29">
        <f t="shared" si="0"/>
        <v>2</v>
      </c>
      <c r="J26" s="27" t="s">
        <v>183</v>
      </c>
    </row>
    <row r="27" spans="1:11" ht="78" x14ac:dyDescent="0.15">
      <c r="B27" s="34"/>
      <c r="C27" s="34"/>
      <c r="D27" s="27" t="s">
        <v>184</v>
      </c>
      <c r="E27" s="27" t="s">
        <v>185</v>
      </c>
      <c r="F27" s="27" t="s">
        <v>186</v>
      </c>
      <c r="G27" s="28">
        <v>2</v>
      </c>
      <c r="H27" s="28">
        <v>3</v>
      </c>
      <c r="I27" s="29">
        <f t="shared" si="0"/>
        <v>6</v>
      </c>
      <c r="J27" s="27" t="s">
        <v>187</v>
      </c>
    </row>
    <row r="28" spans="1:11" ht="78" x14ac:dyDescent="0.15">
      <c r="B28" s="34"/>
      <c r="C28" s="34"/>
      <c r="D28" s="27" t="s">
        <v>160</v>
      </c>
      <c r="E28" s="27" t="s">
        <v>161</v>
      </c>
      <c r="F28" s="27" t="s">
        <v>178</v>
      </c>
      <c r="G28" s="28">
        <v>4</v>
      </c>
      <c r="H28" s="28">
        <v>3</v>
      </c>
      <c r="I28" s="29">
        <f t="shared" si="0"/>
        <v>12</v>
      </c>
      <c r="J28" s="27" t="s">
        <v>188</v>
      </c>
    </row>
    <row r="29" spans="1:11" ht="91" x14ac:dyDescent="0.15">
      <c r="B29" s="35"/>
      <c r="C29" s="35"/>
      <c r="D29" s="27" t="s">
        <v>126</v>
      </c>
      <c r="E29" s="27" t="s">
        <v>127</v>
      </c>
      <c r="F29" s="27" t="s">
        <v>189</v>
      </c>
      <c r="G29" s="28">
        <v>2</v>
      </c>
      <c r="H29" s="28">
        <v>2</v>
      </c>
      <c r="I29" s="29">
        <f t="shared" si="0"/>
        <v>4</v>
      </c>
      <c r="J29" s="27" t="s">
        <v>179</v>
      </c>
    </row>
    <row r="30" spans="1:11" ht="78" x14ac:dyDescent="0.15">
      <c r="B30" s="33" t="s">
        <v>190</v>
      </c>
      <c r="C30" s="33" t="s">
        <v>191</v>
      </c>
      <c r="D30" s="27" t="s">
        <v>192</v>
      </c>
      <c r="E30" s="27" t="s">
        <v>193</v>
      </c>
      <c r="F30" s="27" t="s">
        <v>194</v>
      </c>
      <c r="G30" s="28">
        <v>4</v>
      </c>
      <c r="H30" s="28">
        <v>4</v>
      </c>
      <c r="I30" s="29">
        <f t="shared" si="0"/>
        <v>16</v>
      </c>
      <c r="J30" s="27" t="s">
        <v>195</v>
      </c>
    </row>
    <row r="31" spans="1:11" ht="91" x14ac:dyDescent="0.15">
      <c r="B31" s="34"/>
      <c r="C31" s="34"/>
      <c r="D31" s="27" t="s">
        <v>196</v>
      </c>
      <c r="E31" s="27" t="s">
        <v>197</v>
      </c>
      <c r="F31" s="27" t="s">
        <v>198</v>
      </c>
      <c r="G31" s="28">
        <v>3</v>
      </c>
      <c r="H31" s="28">
        <v>4</v>
      </c>
      <c r="I31" s="29">
        <f t="shared" si="0"/>
        <v>12</v>
      </c>
      <c r="J31" s="27" t="s">
        <v>199</v>
      </c>
    </row>
    <row r="32" spans="1:11" ht="91" x14ac:dyDescent="0.15">
      <c r="B32" s="34"/>
      <c r="C32" s="34"/>
      <c r="D32" s="27" t="s">
        <v>200</v>
      </c>
      <c r="E32" s="27" t="s">
        <v>201</v>
      </c>
      <c r="F32" s="27" t="s">
        <v>202</v>
      </c>
      <c r="G32" s="28">
        <v>2</v>
      </c>
      <c r="H32" s="28">
        <v>3</v>
      </c>
      <c r="I32" s="29">
        <f t="shared" si="0"/>
        <v>6</v>
      </c>
      <c r="J32" s="27" t="s">
        <v>203</v>
      </c>
    </row>
    <row r="33" spans="2:10" ht="52" x14ac:dyDescent="0.15">
      <c r="B33" s="34"/>
      <c r="C33" s="34"/>
      <c r="D33" s="27" t="s">
        <v>204</v>
      </c>
      <c r="E33" s="27" t="s">
        <v>205</v>
      </c>
      <c r="F33" s="27" t="s">
        <v>206</v>
      </c>
      <c r="G33" s="28">
        <v>1</v>
      </c>
      <c r="H33" s="28">
        <v>2</v>
      </c>
      <c r="I33" s="29">
        <f t="shared" si="0"/>
        <v>2</v>
      </c>
      <c r="J33" s="27" t="s">
        <v>207</v>
      </c>
    </row>
    <row r="34" spans="2:10" ht="65" x14ac:dyDescent="0.15">
      <c r="B34" s="34"/>
      <c r="C34" s="34"/>
      <c r="D34" s="27" t="s">
        <v>30</v>
      </c>
      <c r="E34" s="27" t="s">
        <v>208</v>
      </c>
      <c r="F34" s="27" t="s">
        <v>209</v>
      </c>
      <c r="G34" s="28">
        <v>2</v>
      </c>
      <c r="H34" s="28">
        <v>3</v>
      </c>
      <c r="I34" s="29">
        <f t="shared" si="0"/>
        <v>6</v>
      </c>
      <c r="J34" s="27" t="s">
        <v>210</v>
      </c>
    </row>
    <row r="35" spans="2:10" ht="39" x14ac:dyDescent="0.15">
      <c r="B35" s="34"/>
      <c r="C35" s="34"/>
      <c r="D35" s="27" t="s">
        <v>11</v>
      </c>
      <c r="E35" s="27" t="s">
        <v>211</v>
      </c>
      <c r="F35" s="27" t="s">
        <v>212</v>
      </c>
      <c r="G35" s="28">
        <v>2</v>
      </c>
      <c r="H35" s="28">
        <v>3</v>
      </c>
      <c r="I35" s="29">
        <f t="shared" si="0"/>
        <v>6</v>
      </c>
      <c r="J35" s="27" t="s">
        <v>213</v>
      </c>
    </row>
    <row r="36" spans="2:10" ht="78" x14ac:dyDescent="0.15">
      <c r="B36" s="35"/>
      <c r="C36" s="35"/>
      <c r="D36" s="27" t="s">
        <v>214</v>
      </c>
      <c r="E36" s="27" t="s">
        <v>215</v>
      </c>
      <c r="F36" s="27" t="s">
        <v>216</v>
      </c>
      <c r="G36" s="28">
        <v>1</v>
      </c>
      <c r="H36" s="28">
        <v>5</v>
      </c>
      <c r="I36" s="29">
        <f>G36*H36</f>
        <v>5</v>
      </c>
      <c r="J36" s="27" t="s">
        <v>217</v>
      </c>
    </row>
    <row r="37" spans="2:10" x14ac:dyDescent="0.15">
      <c r="B37" s="40" t="s">
        <v>223</v>
      </c>
      <c r="C37" s="40" t="s">
        <v>109</v>
      </c>
      <c r="D37" s="40" t="s">
        <v>117</v>
      </c>
      <c r="E37" s="40" t="s">
        <v>218</v>
      </c>
      <c r="F37" s="40" t="s">
        <v>222</v>
      </c>
      <c r="G37" s="40" t="s">
        <v>219</v>
      </c>
      <c r="H37" s="40" t="s">
        <v>220</v>
      </c>
      <c r="I37" s="41">
        <f t="shared" ref="I37" si="1">G37*H37</f>
        <v>6</v>
      </c>
      <c r="J37" s="40" t="s">
        <v>221</v>
      </c>
    </row>
    <row r="38" spans="2:10" x14ac:dyDescent="0.15">
      <c r="B38" s="42"/>
      <c r="C38" s="42"/>
      <c r="D38" s="43"/>
      <c r="E38" s="43"/>
      <c r="F38" s="42"/>
      <c r="G38" s="42"/>
      <c r="H38" s="42"/>
      <c r="I38" s="44"/>
      <c r="J38" s="42"/>
    </row>
    <row r="39" spans="2:10" x14ac:dyDescent="0.15">
      <c r="B39" s="42"/>
      <c r="C39" s="42"/>
      <c r="D39" s="43"/>
      <c r="E39" s="43"/>
      <c r="F39" s="42"/>
      <c r="G39" s="42"/>
      <c r="H39" s="42"/>
      <c r="I39" s="44"/>
      <c r="J39" s="42"/>
    </row>
    <row r="40" spans="2:10" x14ac:dyDescent="0.15">
      <c r="B40" s="42"/>
      <c r="C40" s="42"/>
      <c r="D40" s="43"/>
      <c r="E40" s="43"/>
      <c r="F40" s="42"/>
      <c r="G40" s="42"/>
      <c r="H40" s="42"/>
      <c r="I40" s="44"/>
      <c r="J40" s="42"/>
    </row>
    <row r="41" spans="2:10" x14ac:dyDescent="0.15">
      <c r="B41" s="42"/>
      <c r="C41" s="42"/>
      <c r="D41" s="43"/>
      <c r="E41" s="43"/>
      <c r="F41" s="42"/>
      <c r="G41" s="42"/>
      <c r="H41" s="42"/>
      <c r="I41" s="44"/>
      <c r="J41" s="42"/>
    </row>
    <row r="42" spans="2:10" x14ac:dyDescent="0.15">
      <c r="B42" s="42"/>
      <c r="C42" s="42"/>
      <c r="D42" s="43"/>
      <c r="E42" s="43"/>
      <c r="F42" s="42"/>
      <c r="G42" s="42"/>
      <c r="H42" s="42"/>
      <c r="I42" s="44"/>
      <c r="J42" s="42"/>
    </row>
    <row r="43" spans="2:10" x14ac:dyDescent="0.15">
      <c r="B43" s="45"/>
      <c r="C43" s="45"/>
      <c r="D43" s="46"/>
      <c r="E43" s="46"/>
      <c r="F43" s="45"/>
      <c r="G43" s="45"/>
      <c r="H43" s="45"/>
      <c r="I43" s="47"/>
      <c r="J43" s="45"/>
    </row>
  </sheetData>
  <mergeCells count="16">
    <mergeCell ref="B30:B36"/>
    <mergeCell ref="C30:C36"/>
    <mergeCell ref="B25:B29"/>
    <mergeCell ref="C25:C29"/>
    <mergeCell ref="B2:J2"/>
    <mergeCell ref="B7:B20"/>
    <mergeCell ref="C7:C20"/>
    <mergeCell ref="G37:G43"/>
    <mergeCell ref="H37:H43"/>
    <mergeCell ref="J37:J43"/>
    <mergeCell ref="B37:B43"/>
    <mergeCell ref="C37:C43"/>
    <mergeCell ref="D37:D43"/>
    <mergeCell ref="E37:E43"/>
    <mergeCell ref="F37:F43"/>
    <mergeCell ref="I37:I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3"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3"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3"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3" t="s">
        <v>105</v>
      </c>
    </row>
    <row r="22" spans="2:8" ht="27.75" customHeight="1" thickBot="1" x14ac:dyDescent="0.2">
      <c r="B22" s="16" t="s">
        <v>73</v>
      </c>
      <c r="C22" s="17"/>
      <c r="D22" s="16" t="s">
        <v>74</v>
      </c>
      <c r="E22" s="17"/>
      <c r="F22" s="16" t="s">
        <v>79</v>
      </c>
      <c r="G22" s="3"/>
      <c r="H22" s="23" t="s">
        <v>106</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2022-08-10T17:04:48Z</dcterms:modified>
</cp:coreProperties>
</file>