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13_ncr:1_{2A90613C-071B-43E0-9A07-7D0A7266AB8D}" xr6:coauthVersionLast="47" xr6:coauthVersionMax="47" xr10:uidLastSave="{00000000-0000-0000-0000-000000000000}"/>
  <bookViews>
    <workbookView xWindow="28680" yWindow="-120" windowWidth="29040" windowHeight="1599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9" i="2" l="1"/>
  <c r="I68" i="2"/>
  <c r="I57" i="2"/>
  <c r="I67" i="2"/>
  <c r="I66" i="2"/>
  <c r="I65" i="2"/>
  <c r="I64" i="2"/>
  <c r="I63" i="2"/>
  <c r="I62" i="2"/>
  <c r="I61" i="2"/>
  <c r="I60" i="2"/>
  <c r="I59" i="2"/>
  <c r="I58"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9" i="2"/>
  <c r="I7" i="2"/>
  <c r="I8" i="2"/>
  <c r="I10" i="2"/>
  <c r="I11" i="2"/>
  <c r="I12" i="2"/>
  <c r="I13" i="2"/>
  <c r="I14" i="2"/>
  <c r="I15" i="2"/>
  <c r="I16" i="2"/>
  <c r="I17" i="2"/>
  <c r="I18" i="2"/>
  <c r="I19" i="2"/>
  <c r="I6" i="2" l="1"/>
</calcChain>
</file>

<file path=xl/sharedStrings.xml><?xml version="1.0" encoding="utf-8"?>
<sst xmlns="http://schemas.openxmlformats.org/spreadsheetml/2006/main" count="374" uniqueCount="164">
  <si>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</si>
  <si>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</si>
  <si>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</si>
  <si>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</si>
  <si>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</si>
  <si>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</si>
  <si>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</si>
  <si>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</si>
  <si>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</si>
  <si>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</si>
  <si>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</si>
  <si>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</si>
  <si>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</si>
  <si>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</si>
  <si>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</si>
  <si>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</si>
  <si>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</si>
  <si>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</si>
  <si>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</si>
  <si>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</si>
  <si>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</si>
  <si>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</si>
  <si>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</si>
  <si>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</si>
  <si>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</si>
  <si>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</si>
  <si>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</si>
  <si>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</si>
  <si>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</si>
  <si>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</si>
  <si>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</si>
  <si>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</si>
  <si>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</si>
  <si>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</si>
  <si>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</si>
  <si>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</si>
  <si>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</si>
  <si>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</si>
  <si>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</si>
  <si>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</si>
  <si>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</si>
  <si>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</si>
  <si>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</si>
  <si>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</si>
  <si>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</si>
  <si>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</si>
  <si>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</si>
  <si>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</si>
  <si>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</si>
  <si>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</si>
  <si>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</si>
  <si>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</si>
  <si>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</si>
  <si>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</si>
  <si>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</si>
  <si>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</si>
  <si>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</si>
  <si>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</si>
  <si>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</si>
  <si>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</si>
  <si>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</si>
  <si>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</si>
  <si>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</si>
  <si>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</si>
  <si>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</si>
  <si>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</si>
  <si>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</si>
  <si>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</si>
  <si>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</si>
  <si>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</si>
  <si>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</si>
  <si>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</si>
  <si>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</si>
  <si>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</si>
  <si>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</si>
  <si>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</si>
  <si>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</si>
  <si>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</si>
  <si>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</si>
  <si>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</si>
  <si>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</si>
  <si>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</si>
  <si>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</si>
  <si>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</si>
  <si>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</si>
  <si>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</si>
  <si>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</si>
  <si>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</si>
  <si>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</si>
  <si>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</si>
  <si>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</si>
  <si>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</si>
  <si>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</si>
  <si>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</si>
  <si>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</si>
  <si>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</si>
  <si>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</si>
  <si>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</si>
  <si>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</si>
  <si>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</si>
  <si>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</si>
  <si>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</si>
  <si>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</si>
  <si>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</si>
  <si>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</si>
  <si>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</si>
  <si>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</si>
  <si>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</si>
  <si>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 xml:space="preserve">This is the likelyhood x severity - (please do not edit formula in this column) </t>
  </si>
  <si>
    <t>Workshops</t>
  </si>
  <si>
    <t>Member confusion and ensuing dissatisfaction with society.</t>
  </si>
  <si>
    <t>If handling potentially harmful art tools, risk of damage to workshop result or bodily harm.</t>
  </si>
  <si>
    <t>If injury or medical condition occurs, inability to help the affected.</t>
  </si>
  <si>
    <t>Member confusion and ensuing dissatisfaction with the society.</t>
  </si>
  <si>
    <t>Poor delivery of content leading to member dissatisfaction with the society workshops.</t>
  </si>
  <si>
    <t>Dangerous handling of tools or accidental collision with furniture.</t>
  </si>
  <si>
    <t>In case of fire, inability to leave the building in a safe and organised fashion.</t>
  </si>
  <si>
    <t>Accidental collision with furniture while holding dangerous tools.</t>
  </si>
  <si>
    <t>Dangerous handling of tools (e.g. scissors) or accidental collision with furniture.</t>
  </si>
  <si>
    <t>Difficulty breathing, invocation of medical conditions related to breathing (e.g. asthma)</t>
  </si>
  <si>
    <t>Fire hazards, electrocution, personal injury.</t>
  </si>
  <si>
    <t xml:space="preserve">Appropriate preparation of sessions. Chosen activitiy leader must be able to deliver content to a wide public. Prepare activities for differing skill levels. </t>
  </si>
  <si>
    <t>Appropriate preparation of sessions. If any dangerous tools are used during workshops, clearly notify all students during the workshop presentation of security measures and potential risks.</t>
  </si>
  <si>
    <t xml:space="preserve">Book rooms with first aid equipment, or contact UCL security if the room doesn't. </t>
  </si>
  <si>
    <t xml:space="preserve">Prepare activities for differing skill levels. </t>
  </si>
  <si>
    <t>Ensure activity leader is capable of mediation and moderate conversation between members.</t>
  </si>
  <si>
    <t>Book rooms with appropriate lighting, or don't use any dangerous tools if no proper room ensures visibility.</t>
  </si>
  <si>
    <t>Ensure reasonable tidiness levels in the room before starting the workshop and accepting members.</t>
  </si>
  <si>
    <t>Ensure booked rooms have appropriate  evacuation and fire prevention measures. Do not hold activities in rooms where these two conditions do not apply.</t>
  </si>
  <si>
    <t>Ensure that electric devices are not broken, and keep water/liquids far from these devices at all times.</t>
  </si>
  <si>
    <t>Ensure booked rooms have appropriate ventilation. Do not hold events in any rooms which do not fulfil this condition.</t>
  </si>
  <si>
    <t>Personal injury.</t>
  </si>
  <si>
    <t>Strong member dissatisfaction with the society.</t>
  </si>
  <si>
    <t>Group Discussions</t>
  </si>
  <si>
    <t>President, Workshop Coordinator</t>
  </si>
  <si>
    <t>Appropriate preparation of sessions and explanation to all students of appropriate behaviour during group discussions.</t>
  </si>
  <si>
    <t>Film Screenings</t>
  </si>
  <si>
    <t>External Guest Teacher / Speaker</t>
  </si>
  <si>
    <t>Club members might be affected by the poor quality of guest artist.</t>
  </si>
  <si>
    <t>Guest artist might be affected by the poor quality of the workshop. This may lead in less speaker opportunities in the future.</t>
  </si>
  <si>
    <t>President / Workshop Coordinator</t>
  </si>
  <si>
    <t>President / Discussion Coordinator</t>
  </si>
  <si>
    <t>If on campus, call the UCL security emergency number on 222. If the injury is serious, call the UCL Communication Center, and state identity of the casualty and details of the incident.</t>
  </si>
  <si>
    <t>Deescalate the situation by separating the members involved. Ensure that activity leaders are trained to prevent and mitigate future instances of aggression.</t>
  </si>
  <si>
    <t>If on campus, call the UCL security emergency number on 222. Then report the incident to UCL Fire Services.</t>
  </si>
  <si>
    <t>If on campus and the injury is serious, call the UCL security emergency number on 222. Then call the UCL Communication Center, and state identity of the casualty and details of the incident.</t>
  </si>
  <si>
    <t>End the session and evacuate students from the area. Call the UCL security emergency number as well as the UCL Communications Center if any serious health issues occur.</t>
  </si>
  <si>
    <t>Provide questionnaires on member feedback, and ensure that future guest speakers are selected with more care (e.g. background checks, etc.).</t>
  </si>
  <si>
    <t>Apologise to the guest artist and ask for constructive feedback. Ensure this feedback is taken into account in future sessions with guest speakers.</t>
  </si>
  <si>
    <t>Appropriate preparation of sessions. Chosen activitiy leader must be able to deliver content to a wide public. Submit an External Speaker Form.</t>
  </si>
  <si>
    <t>Appropriate preparation of sessions. Chosen activitiy leader must be able to deliver content to a wide public. Prepare activities for differing skill levels. Submit an External Speaker Form.</t>
  </si>
  <si>
    <t>Socials</t>
  </si>
  <si>
    <t>Poor delivery of content leading to member dissatisfaction with the society socials.</t>
  </si>
  <si>
    <t>Appropriate preparation of socials. Chosen activity leader must be able to lead and manage socials.</t>
  </si>
  <si>
    <t>Provide questionnaires on member feedback, and ensure that the following socials have better preparation, subject of study, and more appropriate selection of equipment.</t>
  </si>
  <si>
    <t>Provide questionnaires on member feedback, and ensure that the following sessions have better preparation, subject of study, and more appropriate selection of equipment.</t>
  </si>
  <si>
    <t>Provide questionnaires on member feedback, and ensure that the following sessions have better preparation, subject of study, and more appropriate selection of equipment. Apologise to the external speaker about the poor organisation.</t>
  </si>
  <si>
    <t>Risk of personal injury.</t>
  </si>
  <si>
    <t>Check members' dietary requirements before the event and ensure no cross contamination of food.</t>
  </si>
  <si>
    <t>Unsafe behaviour or attitude due to alcohol consumption.</t>
  </si>
  <si>
    <t>Alcohol sickness, vomiting, or aggression between members.</t>
  </si>
  <si>
    <t>Encourage responsible drinking.</t>
  </si>
  <si>
    <t>Separate and calm members down, then remove alcohol supply.</t>
  </si>
  <si>
    <t>Administer first aid if possible. If on campus (no alcohol), contact the UCL security emergency number on 222. Otherwise, call emergency services on 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</si>
</sst>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sz val="10"/>
      <color rgb="FF000000"/>
      <name val="Arial"/>
      <family val="2"/>
    </font>
    <font>
      <b/>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
      <patternFill patternType="solid">
        <fgColor indexed="9"/>
        <b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8" fillId="2" borderId="0" xfId="1" applyFont="1" applyFill="1" applyProtection="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Border="1" applyAlignment="1">
      <alignment horizontal="right"/>
    </xf>
    <xf numFmtId="0" fontId="9" fillId="2" borderId="0" xfId="2" applyFont="1" applyFill="1" applyBorder="1" applyAlignment="1" applyProtection="1">
      <alignment horizontal="left"/>
    </xf>
    <xf numFmtId="0" fontId="5" fillId="2" borderId="0" xfId="1" applyFont="1" applyFill="1" applyBorder="1"/>
    <xf numFmtId="0" fontId="6" fillId="3" borderId="4" xfId="1" applyFont="1" applyFill="1" applyBorder="1" applyAlignment="1">
      <alignment horizontal="center" vertical="center" wrapText="1"/>
    </xf>
    <xf numFmtId="0" fontId="7" fillId="2" borderId="0" xfId="1" applyFont="1" applyFill="1" applyBorder="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0" fillId="2" borderId="3"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6" fillId="4" borderId="4" xfId="1" applyFont="1" applyFill="1" applyBorder="1" applyAlignment="1" applyProtection="1">
      <alignment horizontal="center" vertical="center" wrapText="1"/>
    </xf>
    <xf numFmtId="0" fontId="6" fillId="4" borderId="8"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5" borderId="1" xfId="0"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vertical="center" wrapText="1"/>
      <protection locked="0"/>
    </xf>
    <xf numFmtId="0" fontId="1" fillId="5" borderId="1" xfId="0" applyFont="1" applyFill="1" applyBorder="1" applyAlignment="1">
      <alignment horizontal="center" vertical="center" wrapText="1"/>
    </xf>
    <xf numFmtId="0" fontId="1"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4" borderId="0" xfId="1" applyFont="1" applyFill="1" applyBorder="1" applyAlignment="1" applyProtection="1">
      <alignment horizontal="center" vertical="center"/>
    </xf>
    <xf numFmtId="0" fontId="12" fillId="2" borderId="9" xfId="1"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wrapText="1"/>
      <protection locked="0"/>
    </xf>
    <xf numFmtId="0" fontId="1" fillId="2" borderId="1" xfId="1" applyFont="1" applyFill="1" applyBorder="1" applyAlignment="1">
      <alignment horizontal="center" vertical="center" wrapText="1"/>
    </xf>
    <xf numFmtId="0" fontId="1" fillId="2" borderId="10" xfId="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69"/>
  <sheetViews>
    <sheetView tabSelected="1" zoomScale="94" zoomScaleNormal="70" workbookViewId="0">
      <selection activeCell="F9" sqref="F9"/>
    </sheetView>
  </sheetViews>
  <sheetFormatPr defaultColWidth="9.140625" defaultRowHeight="14.25" x14ac:dyDescent="0.2"/>
  <cols>
    <col min="1" max="1" width="10.85546875" style="4" customWidth="1"/>
    <col min="2" max="9" width="24.85546875" style="4" customWidth="1"/>
    <col min="10" max="10" width="29" style="4" customWidth="1"/>
    <col min="11"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34" t="s">
        <v>107</v>
      </c>
      <c r="C2" s="34"/>
      <c r="D2" s="34"/>
      <c r="E2" s="34"/>
      <c r="F2" s="34"/>
      <c r="G2" s="34"/>
      <c r="H2" s="34"/>
      <c r="I2" s="34"/>
      <c r="J2" s="3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thickBot="1" x14ac:dyDescent="0.25">
      <c r="A3" s="1"/>
      <c r="B3" s="20"/>
      <c r="C3" s="20"/>
      <c r="D3" s="20"/>
      <c r="E3" s="20"/>
      <c r="F3" s="20"/>
      <c r="G3" s="20"/>
      <c r="H3" s="20"/>
      <c r="I3" s="20"/>
      <c r="J3" s="20"/>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2.25" thickBot="1" x14ac:dyDescent="0.25">
      <c r="A4" s="1"/>
      <c r="B4" s="18" t="s">
        <v>97</v>
      </c>
      <c r="C4" s="19" t="s">
        <v>94</v>
      </c>
      <c r="D4" s="19" t="s">
        <v>87</v>
      </c>
      <c r="E4" s="19" t="s">
        <v>98</v>
      </c>
      <c r="F4" s="19" t="s">
        <v>99</v>
      </c>
      <c r="G4" s="19" t="s">
        <v>100</v>
      </c>
      <c r="H4" s="19" t="s">
        <v>101</v>
      </c>
      <c r="I4" s="18" t="s">
        <v>102</v>
      </c>
      <c r="J4" s="19" t="s">
        <v>103</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25">
      <c r="A5" s="1"/>
      <c r="B5" s="16" t="s">
        <v>88</v>
      </c>
      <c r="C5" s="17" t="s">
        <v>95</v>
      </c>
      <c r="D5" s="17" t="s">
        <v>89</v>
      </c>
      <c r="E5" s="17" t="s">
        <v>90</v>
      </c>
      <c r="F5" s="17" t="s">
        <v>104</v>
      </c>
      <c r="G5" s="17" t="s">
        <v>93</v>
      </c>
      <c r="H5" s="17" t="s">
        <v>92</v>
      </c>
      <c r="I5" s="16" t="s">
        <v>108</v>
      </c>
      <c r="J5" s="17" t="s">
        <v>91</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76.5" x14ac:dyDescent="0.2">
      <c r="A6" s="1"/>
      <c r="B6" s="35" t="s">
        <v>109</v>
      </c>
      <c r="C6" s="35" t="s">
        <v>140</v>
      </c>
      <c r="D6" s="26" t="s">
        <v>38</v>
      </c>
      <c r="E6" s="28" t="s">
        <v>113</v>
      </c>
      <c r="F6" s="29" t="s">
        <v>121</v>
      </c>
      <c r="G6" s="28">
        <v>3</v>
      </c>
      <c r="H6" s="28">
        <v>1</v>
      </c>
      <c r="I6" s="23">
        <f>G6*H6</f>
        <v>3</v>
      </c>
      <c r="J6" s="28" t="s">
        <v>155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76.5" x14ac:dyDescent="0.2">
      <c r="A7" s="1"/>
      <c r="B7" s="31"/>
      <c r="C7" s="31"/>
      <c r="D7" s="26" t="s">
        <v>41</v>
      </c>
      <c r="E7" s="29" t="s">
        <v>114</v>
      </c>
      <c r="F7" s="29" t="s">
        <v>121</v>
      </c>
      <c r="G7" s="29">
        <v>4</v>
      </c>
      <c r="H7" s="29">
        <v>1</v>
      </c>
      <c r="I7" s="24">
        <f t="shared" ref="I7:I19" si="0">G7*H7</f>
        <v>4</v>
      </c>
      <c r="J7" s="29" t="s">
        <v>155</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76.5" x14ac:dyDescent="0.2">
      <c r="A8" s="1"/>
      <c r="B8" s="31"/>
      <c r="C8" s="31"/>
      <c r="D8" s="26" t="s">
        <v>43</v>
      </c>
      <c r="E8" s="28" t="s">
        <v>113</v>
      </c>
      <c r="F8" s="22" t="s">
        <v>121</v>
      </c>
      <c r="G8" s="29">
        <v>4</v>
      </c>
      <c r="H8" s="29">
        <v>1</v>
      </c>
      <c r="I8" s="24">
        <f t="shared" si="0"/>
        <v>4</v>
      </c>
      <c r="J8" s="29" t="s">
        <v>155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02" x14ac:dyDescent="0.2">
      <c r="A9" s="1"/>
      <c r="B9" s="31"/>
      <c r="C9" s="31"/>
      <c r="D9" s="26" t="s">
        <v>46</v>
      </c>
      <c r="E9" s="29" t="s">
        <v>111</v>
      </c>
      <c r="F9" s="22" t="s">
        <v>122</v>
      </c>
      <c r="G9" s="29">
        <v>1</v>
      </c>
      <c r="H9" s="29">
        <v>3</v>
      </c>
      <c r="I9" s="24">
        <f t="shared" si="0"/>
        <v>3</v>
      </c>
      <c r="J9" s="29" t="s">
        <v>142</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76.5" x14ac:dyDescent="0.2">
      <c r="A10" s="1"/>
      <c r="B10" s="31"/>
      <c r="C10" s="31"/>
      <c r="D10" s="26" t="s">
        <v>53</v>
      </c>
      <c r="E10" s="27" t="s">
        <v>112</v>
      </c>
      <c r="F10" s="36" t="s">
        <v>123</v>
      </c>
      <c r="G10" s="29">
        <v>3</v>
      </c>
      <c r="H10" s="29">
        <v>5</v>
      </c>
      <c r="I10" s="24">
        <f t="shared" si="0"/>
        <v>15</v>
      </c>
      <c r="J10" s="29" t="s">
        <v>142</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76.5" x14ac:dyDescent="0.2">
      <c r="A11" s="1"/>
      <c r="B11" s="31"/>
      <c r="C11" s="31"/>
      <c r="D11" s="26" t="s">
        <v>64</v>
      </c>
      <c r="E11" s="27" t="s">
        <v>110</v>
      </c>
      <c r="F11" s="27" t="s">
        <v>124</v>
      </c>
      <c r="G11" s="29">
        <v>5</v>
      </c>
      <c r="H11" s="29">
        <v>1</v>
      </c>
      <c r="I11" s="24">
        <f t="shared" si="0"/>
        <v>5</v>
      </c>
      <c r="J11" s="29" t="s">
        <v>155</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63.75" x14ac:dyDescent="0.2">
      <c r="A12" s="5"/>
      <c r="B12" s="31"/>
      <c r="C12" s="31"/>
      <c r="D12" s="26" t="s">
        <v>71</v>
      </c>
      <c r="E12" s="27" t="s">
        <v>132</v>
      </c>
      <c r="F12" s="27" t="s">
        <v>125</v>
      </c>
      <c r="G12" s="29">
        <v>3</v>
      </c>
      <c r="H12" s="29">
        <v>2</v>
      </c>
      <c r="I12" s="24">
        <f t="shared" si="0"/>
        <v>6</v>
      </c>
      <c r="J12" s="29" t="s">
        <v>143</v>
      </c>
      <c r="K12" s="5"/>
      <c r="L12" s="6"/>
      <c r="M12" s="6"/>
      <c r="N12" s="6"/>
      <c r="O12" s="6"/>
      <c r="P12" s="6"/>
      <c r="Q12" s="6"/>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row>
    <row r="13" spans="1:190" ht="89.25" x14ac:dyDescent="0.2">
      <c r="A13" s="1"/>
      <c r="B13" s="31"/>
      <c r="C13" s="31"/>
      <c r="D13" s="37" t="s">
        <v>4</v>
      </c>
      <c r="E13" s="27" t="s">
        <v>118</v>
      </c>
      <c r="F13" s="27" t="s">
        <v>126</v>
      </c>
      <c r="G13" s="29">
        <v>2</v>
      </c>
      <c r="H13" s="29">
        <v>5</v>
      </c>
      <c r="I13" s="24">
        <f t="shared" si="0"/>
        <v>10</v>
      </c>
      <c r="J13" s="29" t="s">
        <v>145</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89.25" x14ac:dyDescent="0.2">
      <c r="A14" s="1"/>
      <c r="B14" s="31"/>
      <c r="C14" s="31"/>
      <c r="D14" s="37" t="s">
        <v>15</v>
      </c>
      <c r="E14" s="27" t="s">
        <v>115</v>
      </c>
      <c r="F14" s="27" t="s">
        <v>127</v>
      </c>
      <c r="G14" s="29">
        <v>2</v>
      </c>
      <c r="H14" s="29">
        <v>4</v>
      </c>
      <c r="I14" s="24">
        <f t="shared" si="0"/>
        <v>8</v>
      </c>
      <c r="J14" s="29" t="s">
        <v>145</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76.5" x14ac:dyDescent="0.2">
      <c r="A15" s="1"/>
      <c r="B15" s="31"/>
      <c r="C15" s="31"/>
      <c r="D15" s="37" t="s">
        <v>23</v>
      </c>
      <c r="E15" s="27" t="s">
        <v>116</v>
      </c>
      <c r="F15" s="36" t="s">
        <v>128</v>
      </c>
      <c r="G15" s="29">
        <v>1</v>
      </c>
      <c r="H15" s="29">
        <v>5</v>
      </c>
      <c r="I15" s="24">
        <f t="shared" si="0"/>
        <v>5</v>
      </c>
      <c r="J15" s="29" t="s">
        <v>144</v>
      </c>
      <c r="K15" s="1"/>
    </row>
    <row r="16" spans="1:190" ht="89.25" x14ac:dyDescent="0.2">
      <c r="A16" s="1"/>
      <c r="B16" s="31"/>
      <c r="C16" s="31"/>
      <c r="D16" s="37" t="s">
        <v>27</v>
      </c>
      <c r="E16" s="27" t="s">
        <v>117</v>
      </c>
      <c r="F16" s="27" t="s">
        <v>131</v>
      </c>
      <c r="G16" s="29">
        <v>2</v>
      </c>
      <c r="H16" s="29">
        <v>5</v>
      </c>
      <c r="I16" s="24">
        <f t="shared" si="0"/>
        <v>10</v>
      </c>
      <c r="J16" s="29" t="s">
        <v>145</v>
      </c>
      <c r="K16" s="1"/>
    </row>
    <row r="17" spans="1:190" ht="76.5" x14ac:dyDescent="0.2">
      <c r="A17" s="1"/>
      <c r="B17" s="31"/>
      <c r="C17" s="31"/>
      <c r="D17" s="37" t="s">
        <v>30</v>
      </c>
      <c r="E17" s="27" t="s">
        <v>119</v>
      </c>
      <c r="F17" s="27" t="s">
        <v>130</v>
      </c>
      <c r="G17" s="29">
        <v>1</v>
      </c>
      <c r="H17" s="29">
        <v>4</v>
      </c>
      <c r="I17" s="24">
        <f>G17*H17</f>
        <v>4</v>
      </c>
      <c r="J17" s="25" t="s">
        <v>146</v>
      </c>
      <c r="K17" s="1"/>
    </row>
    <row r="18" spans="1:190" ht="76.5" x14ac:dyDescent="0.2">
      <c r="A18" s="3"/>
      <c r="B18" s="31"/>
      <c r="C18" s="31"/>
      <c r="D18" s="37" t="s">
        <v>33</v>
      </c>
      <c r="E18" s="27" t="s">
        <v>119</v>
      </c>
      <c r="F18" s="27" t="s">
        <v>130</v>
      </c>
      <c r="G18" s="29">
        <v>1</v>
      </c>
      <c r="H18" s="29">
        <v>4</v>
      </c>
      <c r="I18" s="24">
        <f>G18*H18</f>
        <v>4</v>
      </c>
      <c r="J18" s="25" t="s">
        <v>146</v>
      </c>
      <c r="K18" s="3"/>
    </row>
    <row r="19" spans="1:190" ht="51" x14ac:dyDescent="0.2">
      <c r="A19" s="3"/>
      <c r="B19" s="31"/>
      <c r="C19" s="31"/>
      <c r="D19" s="38" t="s">
        <v>40</v>
      </c>
      <c r="E19" s="27" t="s">
        <v>120</v>
      </c>
      <c r="F19" s="27" t="s">
        <v>129</v>
      </c>
      <c r="G19" s="29">
        <v>1</v>
      </c>
      <c r="H19" s="29">
        <v>5</v>
      </c>
      <c r="I19" s="24">
        <f t="shared" si="0"/>
        <v>5</v>
      </c>
      <c r="J19" s="29" t="s">
        <v>144</v>
      </c>
      <c r="K19" s="3"/>
    </row>
    <row r="20" spans="1:190" ht="76.5" x14ac:dyDescent="0.2">
      <c r="A20" s="1"/>
      <c r="B20" s="30" t="s">
        <v>133</v>
      </c>
      <c r="C20" s="30" t="s">
        <v>141</v>
      </c>
      <c r="D20" s="26" t="s">
        <v>38</v>
      </c>
      <c r="E20" s="28" t="s">
        <v>113</v>
      </c>
      <c r="F20" s="29" t="s">
        <v>121</v>
      </c>
      <c r="G20" s="28">
        <v>3</v>
      </c>
      <c r="H20" s="28">
        <v>1</v>
      </c>
      <c r="I20" s="23">
        <f>G20*H20</f>
        <v>3</v>
      </c>
      <c r="J20" s="28" t="s">
        <v>155</v>
      </c>
      <c r="K20" s="1"/>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row>
    <row r="21" spans="1:190" ht="76.5" x14ac:dyDescent="0.2">
      <c r="A21" s="1"/>
      <c r="B21" s="31"/>
      <c r="C21" s="31"/>
      <c r="D21" s="26" t="s">
        <v>41</v>
      </c>
      <c r="E21" s="29" t="s">
        <v>114</v>
      </c>
      <c r="F21" s="29" t="s">
        <v>121</v>
      </c>
      <c r="G21" s="29">
        <v>4</v>
      </c>
      <c r="H21" s="29">
        <v>1</v>
      </c>
      <c r="I21" s="24">
        <f t="shared" ref="I21:I29" si="1">G21*H21</f>
        <v>4</v>
      </c>
      <c r="J21" s="29" t="s">
        <v>155</v>
      </c>
      <c r="K21" s="1"/>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row>
    <row r="22" spans="1:190" ht="76.5" x14ac:dyDescent="0.2">
      <c r="A22" s="1"/>
      <c r="B22" s="31"/>
      <c r="C22" s="31"/>
      <c r="D22" s="26" t="s">
        <v>43</v>
      </c>
      <c r="E22" s="28" t="s">
        <v>113</v>
      </c>
      <c r="F22" s="22" t="s">
        <v>121</v>
      </c>
      <c r="G22" s="29">
        <v>4</v>
      </c>
      <c r="H22" s="29">
        <v>1</v>
      </c>
      <c r="I22" s="24">
        <f t="shared" si="1"/>
        <v>4</v>
      </c>
      <c r="J22" s="29" t="s">
        <v>155</v>
      </c>
      <c r="K22" s="1"/>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row>
    <row r="23" spans="1:190" ht="76.5" x14ac:dyDescent="0.2">
      <c r="A23" s="1"/>
      <c r="B23" s="31"/>
      <c r="C23" s="31"/>
      <c r="D23" s="26" t="s">
        <v>46</v>
      </c>
      <c r="E23" s="29" t="s">
        <v>111</v>
      </c>
      <c r="F23" s="22" t="s">
        <v>135</v>
      </c>
      <c r="G23" s="29">
        <v>1</v>
      </c>
      <c r="H23" s="29">
        <v>3</v>
      </c>
      <c r="I23" s="24">
        <f t="shared" si="1"/>
        <v>3</v>
      </c>
      <c r="J23" s="29" t="s">
        <v>142</v>
      </c>
      <c r="K23" s="1"/>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row>
    <row r="24" spans="1:190" ht="76.5" x14ac:dyDescent="0.2">
      <c r="A24" s="1"/>
      <c r="B24" s="31"/>
      <c r="C24" s="31"/>
      <c r="D24" s="26" t="s">
        <v>53</v>
      </c>
      <c r="E24" s="27" t="s">
        <v>112</v>
      </c>
      <c r="F24" s="36" t="s">
        <v>123</v>
      </c>
      <c r="G24" s="29">
        <v>3</v>
      </c>
      <c r="H24" s="29">
        <v>5</v>
      </c>
      <c r="I24" s="24">
        <f t="shared" si="1"/>
        <v>15</v>
      </c>
      <c r="J24" s="29" t="s">
        <v>142</v>
      </c>
      <c r="K24" s="1"/>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row>
    <row r="25" spans="1:190" ht="76.5" x14ac:dyDescent="0.2">
      <c r="A25" s="1"/>
      <c r="B25" s="31"/>
      <c r="C25" s="31"/>
      <c r="D25" s="26" t="s">
        <v>64</v>
      </c>
      <c r="E25" s="27" t="s">
        <v>110</v>
      </c>
      <c r="F25" s="27" t="s">
        <v>124</v>
      </c>
      <c r="G25" s="29">
        <v>5</v>
      </c>
      <c r="H25" s="29">
        <v>1</v>
      </c>
      <c r="I25" s="24">
        <f t="shared" si="1"/>
        <v>5</v>
      </c>
      <c r="J25" s="29" t="s">
        <v>155</v>
      </c>
      <c r="K25" s="1"/>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row>
    <row r="26" spans="1:190" ht="63.75" x14ac:dyDescent="0.2">
      <c r="A26" s="5"/>
      <c r="B26" s="31"/>
      <c r="C26" s="31"/>
      <c r="D26" s="26" t="s">
        <v>71</v>
      </c>
      <c r="E26" s="27" t="s">
        <v>132</v>
      </c>
      <c r="F26" s="27" t="s">
        <v>125</v>
      </c>
      <c r="G26" s="29">
        <v>3</v>
      </c>
      <c r="H26" s="29">
        <v>2</v>
      </c>
      <c r="I26" s="24">
        <f t="shared" si="1"/>
        <v>6</v>
      </c>
      <c r="J26" s="29" t="s">
        <v>143</v>
      </c>
      <c r="K26" s="5"/>
      <c r="L26" s="6"/>
      <c r="M26" s="6"/>
      <c r="N26" s="6"/>
      <c r="O26" s="6"/>
      <c r="P26" s="6"/>
      <c r="Q26" s="6"/>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row>
    <row r="27" spans="1:190" ht="89.25" x14ac:dyDescent="0.2">
      <c r="A27" s="1"/>
      <c r="B27" s="31"/>
      <c r="C27" s="31"/>
      <c r="D27" s="37" t="s">
        <v>4</v>
      </c>
      <c r="E27" s="27" t="s">
        <v>118</v>
      </c>
      <c r="F27" s="27" t="s">
        <v>126</v>
      </c>
      <c r="G27" s="29">
        <v>2</v>
      </c>
      <c r="H27" s="29">
        <v>5</v>
      </c>
      <c r="I27" s="24">
        <f t="shared" si="1"/>
        <v>10</v>
      </c>
      <c r="J27" s="29" t="s">
        <v>145</v>
      </c>
      <c r="K27" s="1"/>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row>
    <row r="28" spans="1:190" ht="76.5" x14ac:dyDescent="0.2">
      <c r="A28" s="1"/>
      <c r="B28" s="31"/>
      <c r="C28" s="31"/>
      <c r="D28" s="37" t="s">
        <v>23</v>
      </c>
      <c r="E28" s="27" t="s">
        <v>116</v>
      </c>
      <c r="F28" s="36" t="s">
        <v>128</v>
      </c>
      <c r="G28" s="29">
        <v>1</v>
      </c>
      <c r="H28" s="29">
        <v>5</v>
      </c>
      <c r="I28" s="24">
        <f t="shared" si="1"/>
        <v>5</v>
      </c>
      <c r="J28" s="29" t="s">
        <v>144</v>
      </c>
      <c r="K28" s="1"/>
    </row>
    <row r="29" spans="1:190" ht="89.25" x14ac:dyDescent="0.2">
      <c r="A29" s="1"/>
      <c r="B29" s="31"/>
      <c r="C29" s="31"/>
      <c r="D29" s="37" t="s">
        <v>27</v>
      </c>
      <c r="E29" s="27" t="s">
        <v>117</v>
      </c>
      <c r="F29" s="27" t="s">
        <v>131</v>
      </c>
      <c r="G29" s="29">
        <v>2</v>
      </c>
      <c r="H29" s="29">
        <v>5</v>
      </c>
      <c r="I29" s="24">
        <f t="shared" si="1"/>
        <v>10</v>
      </c>
      <c r="J29" s="29" t="s">
        <v>145</v>
      </c>
      <c r="K29" s="1"/>
    </row>
    <row r="30" spans="1:190" ht="76.5" x14ac:dyDescent="0.2">
      <c r="A30" s="1"/>
      <c r="B30" s="31"/>
      <c r="C30" s="31"/>
      <c r="D30" s="37" t="s">
        <v>30</v>
      </c>
      <c r="E30" s="27" t="s">
        <v>119</v>
      </c>
      <c r="F30" s="27" t="s">
        <v>130</v>
      </c>
      <c r="G30" s="29">
        <v>1</v>
      </c>
      <c r="H30" s="29">
        <v>4</v>
      </c>
      <c r="I30" s="24">
        <f>G30*H30</f>
        <v>4</v>
      </c>
      <c r="J30" s="25" t="s">
        <v>146</v>
      </c>
      <c r="K30" s="1"/>
    </row>
    <row r="31" spans="1:190" ht="76.5" x14ac:dyDescent="0.2">
      <c r="A31" s="3"/>
      <c r="B31" s="31"/>
      <c r="C31" s="31"/>
      <c r="D31" s="37" t="s">
        <v>33</v>
      </c>
      <c r="E31" s="27" t="s">
        <v>119</v>
      </c>
      <c r="F31" s="27" t="s">
        <v>130</v>
      </c>
      <c r="G31" s="29">
        <v>1</v>
      </c>
      <c r="H31" s="29">
        <v>4</v>
      </c>
      <c r="I31" s="24">
        <f>G31*H31</f>
        <v>4</v>
      </c>
      <c r="J31" s="25" t="s">
        <v>146</v>
      </c>
      <c r="K31" s="3"/>
    </row>
    <row r="32" spans="1:190" ht="51" x14ac:dyDescent="0.2">
      <c r="A32" s="3"/>
      <c r="B32" s="32"/>
      <c r="C32" s="32"/>
      <c r="D32" s="38" t="s">
        <v>40</v>
      </c>
      <c r="E32" s="27" t="s">
        <v>120</v>
      </c>
      <c r="F32" s="27" t="s">
        <v>129</v>
      </c>
      <c r="G32" s="29">
        <v>1</v>
      </c>
      <c r="H32" s="29">
        <v>5</v>
      </c>
      <c r="I32" s="24">
        <f t="shared" ref="I32" si="2">G32*H32</f>
        <v>5</v>
      </c>
      <c r="J32" s="29" t="s">
        <v>144</v>
      </c>
      <c r="K32" s="3"/>
    </row>
    <row r="33" spans="1:190" ht="76.5" x14ac:dyDescent="0.2">
      <c r="A33" s="1"/>
      <c r="B33" s="31" t="s">
        <v>136</v>
      </c>
      <c r="C33" s="31" t="s">
        <v>96</v>
      </c>
      <c r="D33" s="26" t="s">
        <v>41</v>
      </c>
      <c r="E33" s="29" t="s">
        <v>114</v>
      </c>
      <c r="F33" s="29" t="s">
        <v>121</v>
      </c>
      <c r="G33" s="29">
        <v>4</v>
      </c>
      <c r="H33" s="29">
        <v>1</v>
      </c>
      <c r="I33" s="24">
        <f t="shared" ref="I33:I38" si="3">G33*H33</f>
        <v>4</v>
      </c>
      <c r="J33" s="29" t="s">
        <v>155</v>
      </c>
      <c r="K33" s="1"/>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row>
    <row r="34" spans="1:190" ht="76.5" x14ac:dyDescent="0.2">
      <c r="A34" s="1"/>
      <c r="B34" s="31"/>
      <c r="C34" s="31"/>
      <c r="D34" s="26" t="s">
        <v>43</v>
      </c>
      <c r="E34" s="28" t="s">
        <v>113</v>
      </c>
      <c r="F34" s="22" t="s">
        <v>121</v>
      </c>
      <c r="G34" s="29">
        <v>4</v>
      </c>
      <c r="H34" s="29">
        <v>1</v>
      </c>
      <c r="I34" s="24">
        <f t="shared" si="3"/>
        <v>4</v>
      </c>
      <c r="J34" s="29" t="s">
        <v>155</v>
      </c>
      <c r="K34" s="1"/>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row>
    <row r="35" spans="1:190" ht="76.5" x14ac:dyDescent="0.2">
      <c r="A35" s="1"/>
      <c r="B35" s="31"/>
      <c r="C35" s="31"/>
      <c r="D35" s="26" t="s">
        <v>53</v>
      </c>
      <c r="E35" s="27" t="s">
        <v>112</v>
      </c>
      <c r="F35" s="36" t="s">
        <v>123</v>
      </c>
      <c r="G35" s="29">
        <v>3</v>
      </c>
      <c r="H35" s="29">
        <v>5</v>
      </c>
      <c r="I35" s="24">
        <f t="shared" si="3"/>
        <v>15</v>
      </c>
      <c r="J35" s="29" t="s">
        <v>142</v>
      </c>
      <c r="K35" s="1"/>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row>
    <row r="36" spans="1:190" ht="63.75" x14ac:dyDescent="0.2">
      <c r="A36" s="5"/>
      <c r="B36" s="31"/>
      <c r="C36" s="31"/>
      <c r="D36" s="26" t="s">
        <v>71</v>
      </c>
      <c r="E36" s="27" t="s">
        <v>132</v>
      </c>
      <c r="F36" s="27" t="s">
        <v>125</v>
      </c>
      <c r="G36" s="29">
        <v>3</v>
      </c>
      <c r="H36" s="29">
        <v>2</v>
      </c>
      <c r="I36" s="24">
        <f t="shared" si="3"/>
        <v>6</v>
      </c>
      <c r="J36" s="29" t="s">
        <v>143</v>
      </c>
      <c r="K36" s="5"/>
      <c r="L36" s="6"/>
      <c r="M36" s="6"/>
      <c r="N36" s="6"/>
      <c r="O36" s="6"/>
      <c r="P36" s="6"/>
      <c r="Q36" s="6"/>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row>
    <row r="37" spans="1:190" ht="76.5" x14ac:dyDescent="0.2">
      <c r="A37" s="1"/>
      <c r="B37" s="31"/>
      <c r="C37" s="31"/>
      <c r="D37" s="37" t="s">
        <v>23</v>
      </c>
      <c r="E37" s="27" t="s">
        <v>116</v>
      </c>
      <c r="F37" s="36" t="s">
        <v>128</v>
      </c>
      <c r="G37" s="29">
        <v>1</v>
      </c>
      <c r="H37" s="29">
        <v>5</v>
      </c>
      <c r="I37" s="24">
        <f t="shared" si="3"/>
        <v>5</v>
      </c>
      <c r="J37" s="29" t="s">
        <v>144</v>
      </c>
      <c r="K37" s="1"/>
    </row>
    <row r="38" spans="1:190" ht="89.25" x14ac:dyDescent="0.2">
      <c r="A38" s="1"/>
      <c r="B38" s="31"/>
      <c r="C38" s="31"/>
      <c r="D38" s="37" t="s">
        <v>27</v>
      </c>
      <c r="E38" s="27" t="s">
        <v>117</v>
      </c>
      <c r="F38" s="27" t="s">
        <v>131</v>
      </c>
      <c r="G38" s="29">
        <v>2</v>
      </c>
      <c r="H38" s="29">
        <v>5</v>
      </c>
      <c r="I38" s="24">
        <f t="shared" si="3"/>
        <v>10</v>
      </c>
      <c r="J38" s="29" t="s">
        <v>145</v>
      </c>
      <c r="K38" s="1"/>
    </row>
    <row r="39" spans="1:190" ht="76.5" x14ac:dyDescent="0.2">
      <c r="A39" s="1"/>
      <c r="B39" s="31"/>
      <c r="C39" s="31"/>
      <c r="D39" s="37" t="s">
        <v>30</v>
      </c>
      <c r="E39" s="27" t="s">
        <v>119</v>
      </c>
      <c r="F39" s="27" t="s">
        <v>130</v>
      </c>
      <c r="G39" s="29">
        <v>1</v>
      </c>
      <c r="H39" s="29">
        <v>4</v>
      </c>
      <c r="I39" s="24">
        <f>G39*H39</f>
        <v>4</v>
      </c>
      <c r="J39" s="25" t="s">
        <v>146</v>
      </c>
      <c r="K39" s="1"/>
    </row>
    <row r="40" spans="1:190" ht="76.5" x14ac:dyDescent="0.2">
      <c r="A40" s="3"/>
      <c r="B40" s="31"/>
      <c r="C40" s="31"/>
      <c r="D40" s="37" t="s">
        <v>33</v>
      </c>
      <c r="E40" s="27" t="s">
        <v>119</v>
      </c>
      <c r="F40" s="27" t="s">
        <v>130</v>
      </c>
      <c r="G40" s="29">
        <v>1</v>
      </c>
      <c r="H40" s="29">
        <v>4</v>
      </c>
      <c r="I40" s="24">
        <f>G40*H40</f>
        <v>4</v>
      </c>
      <c r="J40" s="25" t="s">
        <v>146</v>
      </c>
      <c r="K40" s="3"/>
    </row>
    <row r="41" spans="1:190" ht="51" x14ac:dyDescent="0.2">
      <c r="A41" s="3"/>
      <c r="B41" s="32"/>
      <c r="C41" s="32"/>
      <c r="D41" s="38" t="s">
        <v>40</v>
      </c>
      <c r="E41" s="27" t="s">
        <v>120</v>
      </c>
      <c r="F41" s="27" t="s">
        <v>129</v>
      </c>
      <c r="G41" s="29">
        <v>1</v>
      </c>
      <c r="H41" s="29">
        <v>5</v>
      </c>
      <c r="I41" s="24">
        <f t="shared" ref="I41" si="4">G41*H41</f>
        <v>5</v>
      </c>
      <c r="J41" s="29" t="s">
        <v>144</v>
      </c>
      <c r="K41" s="3"/>
    </row>
    <row r="42" spans="1:190" ht="89.25" x14ac:dyDescent="0.2">
      <c r="A42" s="1"/>
      <c r="B42" s="33" t="s">
        <v>137</v>
      </c>
      <c r="C42" s="33" t="s">
        <v>134</v>
      </c>
      <c r="D42" s="26" t="s">
        <v>38</v>
      </c>
      <c r="E42" s="29" t="s">
        <v>113</v>
      </c>
      <c r="F42" s="29" t="s">
        <v>150</v>
      </c>
      <c r="G42" s="29">
        <v>3</v>
      </c>
      <c r="H42" s="29">
        <v>1</v>
      </c>
      <c r="I42" s="24">
        <f>G42*H42</f>
        <v>3</v>
      </c>
      <c r="J42" s="28" t="s">
        <v>155</v>
      </c>
      <c r="K42" s="1"/>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row>
    <row r="43" spans="1:190" ht="114.75" x14ac:dyDescent="0.2">
      <c r="A43" s="1"/>
      <c r="B43" s="33"/>
      <c r="C43" s="33"/>
      <c r="D43" s="26" t="s">
        <v>41</v>
      </c>
      <c r="E43" s="29" t="s">
        <v>114</v>
      </c>
      <c r="F43" s="29" t="s">
        <v>150</v>
      </c>
      <c r="G43" s="29">
        <v>4</v>
      </c>
      <c r="H43" s="29">
        <v>1</v>
      </c>
      <c r="I43" s="24">
        <f t="shared" ref="I43:I51" si="5">G43*H43</f>
        <v>4</v>
      </c>
      <c r="J43" s="29" t="s">
        <v>156</v>
      </c>
      <c r="K43" s="1"/>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row>
    <row r="44" spans="1:190" ht="114.75" x14ac:dyDescent="0.2">
      <c r="A44" s="1"/>
      <c r="B44" s="33"/>
      <c r="C44" s="33"/>
      <c r="D44" s="26" t="s">
        <v>43</v>
      </c>
      <c r="E44" s="29" t="s">
        <v>113</v>
      </c>
      <c r="F44" s="22" t="s">
        <v>150</v>
      </c>
      <c r="G44" s="29">
        <v>4</v>
      </c>
      <c r="H44" s="29">
        <v>1</v>
      </c>
      <c r="I44" s="24">
        <f t="shared" si="5"/>
        <v>4</v>
      </c>
      <c r="J44" s="29" t="s">
        <v>156</v>
      </c>
      <c r="K44" s="1"/>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row>
    <row r="45" spans="1:190" ht="76.5" x14ac:dyDescent="0.2">
      <c r="A45" s="1"/>
      <c r="B45" s="33"/>
      <c r="C45" s="33"/>
      <c r="D45" s="26" t="s">
        <v>46</v>
      </c>
      <c r="E45" s="29" t="s">
        <v>111</v>
      </c>
      <c r="F45" s="22" t="s">
        <v>135</v>
      </c>
      <c r="G45" s="29">
        <v>1</v>
      </c>
      <c r="H45" s="29">
        <v>3</v>
      </c>
      <c r="I45" s="24">
        <f t="shared" si="5"/>
        <v>3</v>
      </c>
      <c r="J45" s="29" t="s">
        <v>142</v>
      </c>
      <c r="K45" s="1"/>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row>
    <row r="46" spans="1:190" ht="76.5" x14ac:dyDescent="0.2">
      <c r="A46" s="1"/>
      <c r="B46" s="33"/>
      <c r="C46" s="33"/>
      <c r="D46" s="26" t="s">
        <v>53</v>
      </c>
      <c r="E46" s="27" t="s">
        <v>112</v>
      </c>
      <c r="F46" s="36" t="s">
        <v>123</v>
      </c>
      <c r="G46" s="29">
        <v>3</v>
      </c>
      <c r="H46" s="29">
        <v>5</v>
      </c>
      <c r="I46" s="24">
        <f t="shared" si="5"/>
        <v>15</v>
      </c>
      <c r="J46" s="29" t="s">
        <v>142</v>
      </c>
      <c r="K46" s="1"/>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row>
    <row r="47" spans="1:190" ht="76.5" x14ac:dyDescent="0.2">
      <c r="A47" s="1"/>
      <c r="B47" s="33"/>
      <c r="C47" s="33"/>
      <c r="D47" s="26" t="s">
        <v>64</v>
      </c>
      <c r="E47" s="27" t="s">
        <v>110</v>
      </c>
      <c r="F47" s="27" t="s">
        <v>124</v>
      </c>
      <c r="G47" s="29">
        <v>5</v>
      </c>
      <c r="H47" s="29">
        <v>1</v>
      </c>
      <c r="I47" s="24">
        <f t="shared" si="5"/>
        <v>5</v>
      </c>
      <c r="J47" s="29" t="s">
        <v>155</v>
      </c>
      <c r="K47" s="1"/>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row>
    <row r="48" spans="1:190" ht="63.75" x14ac:dyDescent="0.2">
      <c r="A48" s="5"/>
      <c r="B48" s="33"/>
      <c r="C48" s="33"/>
      <c r="D48" s="26" t="s">
        <v>71</v>
      </c>
      <c r="E48" s="27" t="s">
        <v>132</v>
      </c>
      <c r="F48" s="27" t="s">
        <v>125</v>
      </c>
      <c r="G48" s="29">
        <v>3</v>
      </c>
      <c r="H48" s="29">
        <v>2</v>
      </c>
      <c r="I48" s="24">
        <f t="shared" si="5"/>
        <v>6</v>
      </c>
      <c r="J48" s="29" t="s">
        <v>143</v>
      </c>
      <c r="K48" s="5"/>
      <c r="L48" s="6"/>
      <c r="M48" s="6"/>
      <c r="N48" s="6"/>
      <c r="O48" s="6"/>
      <c r="P48" s="6"/>
      <c r="Q48" s="6"/>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row>
    <row r="49" spans="1:190" ht="89.25" x14ac:dyDescent="0.2">
      <c r="A49" s="1"/>
      <c r="B49" s="33"/>
      <c r="C49" s="33"/>
      <c r="D49" s="37" t="s">
        <v>4</v>
      </c>
      <c r="E49" s="27" t="s">
        <v>118</v>
      </c>
      <c r="F49" s="27" t="s">
        <v>126</v>
      </c>
      <c r="G49" s="29">
        <v>2</v>
      </c>
      <c r="H49" s="29">
        <v>5</v>
      </c>
      <c r="I49" s="24">
        <f t="shared" si="5"/>
        <v>10</v>
      </c>
      <c r="J49" s="29" t="s">
        <v>145</v>
      </c>
      <c r="K49" s="1"/>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row>
    <row r="50" spans="1:190" ht="76.5" x14ac:dyDescent="0.2">
      <c r="A50" s="1"/>
      <c r="B50" s="33"/>
      <c r="C50" s="33"/>
      <c r="D50" s="37" t="s">
        <v>23</v>
      </c>
      <c r="E50" s="27" t="s">
        <v>116</v>
      </c>
      <c r="F50" s="36" t="s">
        <v>128</v>
      </c>
      <c r="G50" s="29">
        <v>1</v>
      </c>
      <c r="H50" s="29">
        <v>5</v>
      </c>
      <c r="I50" s="24">
        <f t="shared" si="5"/>
        <v>5</v>
      </c>
      <c r="J50" s="29" t="s">
        <v>144</v>
      </c>
      <c r="K50" s="1"/>
    </row>
    <row r="51" spans="1:190" ht="89.25" x14ac:dyDescent="0.2">
      <c r="A51" s="1"/>
      <c r="B51" s="33"/>
      <c r="C51" s="33"/>
      <c r="D51" s="37" t="s">
        <v>27</v>
      </c>
      <c r="E51" s="27" t="s">
        <v>117</v>
      </c>
      <c r="F51" s="27" t="s">
        <v>131</v>
      </c>
      <c r="G51" s="29">
        <v>2</v>
      </c>
      <c r="H51" s="29">
        <v>5</v>
      </c>
      <c r="I51" s="24">
        <f t="shared" si="5"/>
        <v>10</v>
      </c>
      <c r="J51" s="29" t="s">
        <v>145</v>
      </c>
      <c r="K51" s="1"/>
    </row>
    <row r="52" spans="1:190" ht="76.5" x14ac:dyDescent="0.2">
      <c r="A52" s="1"/>
      <c r="B52" s="33"/>
      <c r="C52" s="33"/>
      <c r="D52" s="37" t="s">
        <v>30</v>
      </c>
      <c r="E52" s="27" t="s">
        <v>119</v>
      </c>
      <c r="F52" s="27" t="s">
        <v>130</v>
      </c>
      <c r="G52" s="29">
        <v>1</v>
      </c>
      <c r="H52" s="29">
        <v>4</v>
      </c>
      <c r="I52" s="24">
        <f>G52*H52</f>
        <v>4</v>
      </c>
      <c r="J52" s="25" t="s">
        <v>146</v>
      </c>
      <c r="K52" s="1"/>
    </row>
    <row r="53" spans="1:190" ht="76.5" x14ac:dyDescent="0.2">
      <c r="A53" s="3"/>
      <c r="B53" s="33"/>
      <c r="C53" s="33"/>
      <c r="D53" s="37" t="s">
        <v>33</v>
      </c>
      <c r="E53" s="27" t="s">
        <v>119</v>
      </c>
      <c r="F53" s="27" t="s">
        <v>130</v>
      </c>
      <c r="G53" s="29">
        <v>1</v>
      </c>
      <c r="H53" s="29">
        <v>4</v>
      </c>
      <c r="I53" s="24">
        <f>G53*H53</f>
        <v>4</v>
      </c>
      <c r="J53" s="25" t="s">
        <v>146</v>
      </c>
      <c r="K53" s="3"/>
    </row>
    <row r="54" spans="1:190" ht="51" x14ac:dyDescent="0.2">
      <c r="A54" s="3"/>
      <c r="B54" s="33"/>
      <c r="C54" s="33"/>
      <c r="D54" s="37" t="s">
        <v>40</v>
      </c>
      <c r="E54" s="27" t="s">
        <v>120</v>
      </c>
      <c r="F54" s="27" t="s">
        <v>129</v>
      </c>
      <c r="G54" s="29">
        <v>1</v>
      </c>
      <c r="H54" s="29">
        <v>5</v>
      </c>
      <c r="I54" s="24">
        <f t="shared" ref="I54" si="6">G54*H54</f>
        <v>5</v>
      </c>
      <c r="J54" s="29" t="s">
        <v>144</v>
      </c>
      <c r="K54" s="3"/>
    </row>
    <row r="55" spans="1:190" ht="76.5" x14ac:dyDescent="0.2">
      <c r="A55" s="3"/>
      <c r="B55" s="33"/>
      <c r="C55" s="33"/>
      <c r="D55" s="37" t="s">
        <v>105</v>
      </c>
      <c r="E55" s="27" t="s">
        <v>138</v>
      </c>
      <c r="F55" s="29" t="s">
        <v>149</v>
      </c>
      <c r="G55" s="29">
        <v>2</v>
      </c>
      <c r="H55" s="29">
        <v>3</v>
      </c>
      <c r="I55" s="24">
        <f t="shared" ref="I55:I56" si="7">G55*H55</f>
        <v>6</v>
      </c>
      <c r="J55" s="29" t="s">
        <v>147</v>
      </c>
      <c r="K55" s="3"/>
    </row>
    <row r="56" spans="1:190" ht="76.5" x14ac:dyDescent="0.2">
      <c r="A56" s="3"/>
      <c r="B56" s="30"/>
      <c r="C56" s="30"/>
      <c r="D56" s="37" t="s">
        <v>106</v>
      </c>
      <c r="E56" s="27" t="s">
        <v>139</v>
      </c>
      <c r="F56" s="29" t="s">
        <v>149</v>
      </c>
      <c r="G56" s="29">
        <v>2</v>
      </c>
      <c r="H56" s="29">
        <v>3</v>
      </c>
      <c r="I56" s="24">
        <f t="shared" si="7"/>
        <v>6</v>
      </c>
      <c r="J56" s="25" t="s">
        <v>148</v>
      </c>
      <c r="K56" s="3"/>
    </row>
    <row r="57" spans="1:190" ht="76.5" x14ac:dyDescent="0.2">
      <c r="B57" s="30" t="s">
        <v>151</v>
      </c>
      <c r="C57" s="30" t="s">
        <v>96</v>
      </c>
      <c r="D57" s="26" t="s">
        <v>41</v>
      </c>
      <c r="E57" s="29" t="s">
        <v>152</v>
      </c>
      <c r="F57" s="22" t="s">
        <v>153</v>
      </c>
      <c r="G57" s="29">
        <v>4</v>
      </c>
      <c r="H57" s="29">
        <v>1</v>
      </c>
      <c r="I57" s="24">
        <f t="shared" ref="I57:I64" si="8">G57*H57</f>
        <v>4</v>
      </c>
      <c r="J57" s="29" t="s">
        <v>154</v>
      </c>
    </row>
    <row r="58" spans="1:190" ht="76.5" x14ac:dyDescent="0.2">
      <c r="B58" s="31"/>
      <c r="C58" s="31"/>
      <c r="D58" s="26" t="s">
        <v>43</v>
      </c>
      <c r="E58" s="28" t="s">
        <v>113</v>
      </c>
      <c r="F58" s="22" t="s">
        <v>153</v>
      </c>
      <c r="G58" s="29">
        <v>4</v>
      </c>
      <c r="H58" s="29">
        <v>1</v>
      </c>
      <c r="I58" s="24">
        <f t="shared" si="8"/>
        <v>4</v>
      </c>
      <c r="J58" s="29" t="s">
        <v>155</v>
      </c>
    </row>
    <row r="59" spans="1:190" ht="76.5" x14ac:dyDescent="0.2">
      <c r="B59" s="31"/>
      <c r="C59" s="31"/>
      <c r="D59" s="26" t="s">
        <v>53</v>
      </c>
      <c r="E59" s="27" t="s">
        <v>112</v>
      </c>
      <c r="F59" s="36" t="s">
        <v>123</v>
      </c>
      <c r="G59" s="29">
        <v>3</v>
      </c>
      <c r="H59" s="29">
        <v>5</v>
      </c>
      <c r="I59" s="24">
        <f t="shared" si="8"/>
        <v>15</v>
      </c>
      <c r="J59" s="29" t="s">
        <v>142</v>
      </c>
    </row>
    <row r="60" spans="1:190" ht="63.75" x14ac:dyDescent="0.2">
      <c r="B60" s="31"/>
      <c r="C60" s="31"/>
      <c r="D60" s="26" t="s">
        <v>71</v>
      </c>
      <c r="E60" s="27" t="s">
        <v>132</v>
      </c>
      <c r="F60" s="27" t="s">
        <v>125</v>
      </c>
      <c r="G60" s="29">
        <v>3</v>
      </c>
      <c r="H60" s="29">
        <v>2</v>
      </c>
      <c r="I60" s="24">
        <f t="shared" si="8"/>
        <v>6</v>
      </c>
      <c r="J60" s="29" t="s">
        <v>143</v>
      </c>
    </row>
    <row r="61" spans="1:190" ht="89.25" x14ac:dyDescent="0.2">
      <c r="B61" s="31"/>
      <c r="C61" s="31"/>
      <c r="D61" s="37" t="s">
        <v>4</v>
      </c>
      <c r="E61" s="27" t="s">
        <v>118</v>
      </c>
      <c r="F61" s="27" t="s">
        <v>126</v>
      </c>
      <c r="G61" s="29">
        <v>2</v>
      </c>
      <c r="H61" s="29">
        <v>5</v>
      </c>
      <c r="I61" s="24">
        <f t="shared" si="8"/>
        <v>10</v>
      </c>
      <c r="J61" s="29" t="s">
        <v>145</v>
      </c>
    </row>
    <row r="62" spans="1:190" ht="89.25" x14ac:dyDescent="0.2">
      <c r="B62" s="31"/>
      <c r="C62" s="31"/>
      <c r="D62" s="37" t="s">
        <v>15</v>
      </c>
      <c r="E62" s="27" t="s">
        <v>115</v>
      </c>
      <c r="F62" s="27" t="s">
        <v>127</v>
      </c>
      <c r="G62" s="29">
        <v>2</v>
      </c>
      <c r="H62" s="29">
        <v>4</v>
      </c>
      <c r="I62" s="24">
        <f t="shared" si="8"/>
        <v>8</v>
      </c>
      <c r="J62" s="29" t="s">
        <v>145</v>
      </c>
    </row>
    <row r="63" spans="1:190" ht="76.5" x14ac:dyDescent="0.2">
      <c r="B63" s="31"/>
      <c r="C63" s="31"/>
      <c r="D63" s="37" t="s">
        <v>23</v>
      </c>
      <c r="E63" s="27" t="s">
        <v>116</v>
      </c>
      <c r="F63" s="36" t="s">
        <v>128</v>
      </c>
      <c r="G63" s="29">
        <v>1</v>
      </c>
      <c r="H63" s="29">
        <v>5</v>
      </c>
      <c r="I63" s="24">
        <f t="shared" si="8"/>
        <v>5</v>
      </c>
      <c r="J63" s="29" t="s">
        <v>144</v>
      </c>
    </row>
    <row r="64" spans="1:190" ht="89.25" x14ac:dyDescent="0.2">
      <c r="B64" s="31"/>
      <c r="C64" s="31"/>
      <c r="D64" s="37" t="s">
        <v>27</v>
      </c>
      <c r="E64" s="27" t="s">
        <v>117</v>
      </c>
      <c r="F64" s="27" t="s">
        <v>131</v>
      </c>
      <c r="G64" s="29">
        <v>2</v>
      </c>
      <c r="H64" s="29">
        <v>5</v>
      </c>
      <c r="I64" s="24">
        <f t="shared" si="8"/>
        <v>10</v>
      </c>
      <c r="J64" s="29" t="s">
        <v>145</v>
      </c>
    </row>
    <row r="65" spans="2:10" ht="76.5" x14ac:dyDescent="0.2">
      <c r="B65" s="31"/>
      <c r="C65" s="31"/>
      <c r="D65" s="37" t="s">
        <v>30</v>
      </c>
      <c r="E65" s="27" t="s">
        <v>119</v>
      </c>
      <c r="F65" s="27" t="s">
        <v>130</v>
      </c>
      <c r="G65" s="29">
        <v>1</v>
      </c>
      <c r="H65" s="29">
        <v>4</v>
      </c>
      <c r="I65" s="24">
        <f>G65*H65</f>
        <v>4</v>
      </c>
      <c r="J65" s="25" t="s">
        <v>146</v>
      </c>
    </row>
    <row r="66" spans="2:10" ht="76.5" x14ac:dyDescent="0.2">
      <c r="B66" s="31"/>
      <c r="C66" s="31"/>
      <c r="D66" s="37" t="s">
        <v>33</v>
      </c>
      <c r="E66" s="27" t="s">
        <v>119</v>
      </c>
      <c r="F66" s="27" t="s">
        <v>130</v>
      </c>
      <c r="G66" s="29">
        <v>1</v>
      </c>
      <c r="H66" s="29">
        <v>4</v>
      </c>
      <c r="I66" s="24">
        <f>G66*H66</f>
        <v>4</v>
      </c>
      <c r="J66" s="25" t="s">
        <v>146</v>
      </c>
    </row>
    <row r="67" spans="2:10" ht="51" x14ac:dyDescent="0.2">
      <c r="B67" s="31"/>
      <c r="C67" s="31"/>
      <c r="D67" s="37" t="s">
        <v>40</v>
      </c>
      <c r="E67" s="27" t="s">
        <v>120</v>
      </c>
      <c r="F67" s="27" t="s">
        <v>129</v>
      </c>
      <c r="G67" s="29">
        <v>1</v>
      </c>
      <c r="H67" s="29">
        <v>5</v>
      </c>
      <c r="I67" s="24">
        <f t="shared" ref="I67" si="9">G67*H67</f>
        <v>5</v>
      </c>
      <c r="J67" s="29" t="s">
        <v>144</v>
      </c>
    </row>
    <row r="68" spans="2:10" ht="63.75" x14ac:dyDescent="0.2">
      <c r="B68" s="31"/>
      <c r="C68" s="31"/>
      <c r="D68" s="37" t="s">
        <v>58</v>
      </c>
      <c r="E68" s="27" t="s">
        <v>157</v>
      </c>
      <c r="F68" s="27" t="s">
        <v>158</v>
      </c>
      <c r="G68" s="29">
        <v>1</v>
      </c>
      <c r="H68" s="29">
        <v>4</v>
      </c>
      <c r="I68" s="24">
        <f t="shared" ref="I68" si="10">G68*H68</f>
        <v>4</v>
      </c>
      <c r="J68" s="29" t="s">
        <v>163</v>
      </c>
    </row>
    <row r="69" spans="2:10" ht="38.25" x14ac:dyDescent="0.2">
      <c r="B69" s="32"/>
      <c r="C69" s="32"/>
      <c r="D69" s="37" t="s">
        <v>159</v>
      </c>
      <c r="E69" s="27" t="s">
        <v>160</v>
      </c>
      <c r="F69" s="27" t="s">
        <v>161</v>
      </c>
      <c r="G69" s="29">
        <v>3</v>
      </c>
      <c r="H69" s="29">
        <v>4</v>
      </c>
      <c r="I69" s="24">
        <f t="shared" ref="I69" si="11">G69*H69</f>
        <v>12</v>
      </c>
      <c r="J69" s="29" t="s">
        <v>162</v>
      </c>
    </row>
  </sheetData>
  <mergeCells count="11">
    <mergeCell ref="B2:J2"/>
    <mergeCell ref="C6:C19"/>
    <mergeCell ref="B6:B19"/>
    <mergeCell ref="B20:B32"/>
    <mergeCell ref="C20:C32"/>
    <mergeCell ref="B57:B69"/>
    <mergeCell ref="C57:C69"/>
    <mergeCell ref="B33:B41"/>
    <mergeCell ref="C33:C41"/>
    <mergeCell ref="C42:C56"/>
    <mergeCell ref="B42:B5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F22" sqref="F22"/>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8"/>
      <c r="C1" s="8"/>
      <c r="D1" s="9"/>
      <c r="E1" s="9"/>
      <c r="F1" s="10"/>
      <c r="G1" s="10"/>
      <c r="H1" s="10"/>
    </row>
    <row r="2" spans="2:8" ht="32.25" thickBot="1" x14ac:dyDescent="0.25">
      <c r="B2" s="11" t="s">
        <v>0</v>
      </c>
      <c r="C2" s="12"/>
      <c r="D2" s="11" t="s">
        <v>1</v>
      </c>
      <c r="E2" s="12"/>
      <c r="F2" s="11" t="s">
        <v>2</v>
      </c>
      <c r="G2" s="3"/>
      <c r="H2" s="13" t="s">
        <v>3</v>
      </c>
    </row>
    <row r="3" spans="2:8" ht="27.75" customHeight="1" thickBot="1" x14ac:dyDescent="0.25">
      <c r="B3" s="14" t="s">
        <v>4</v>
      </c>
      <c r="C3" s="15"/>
      <c r="D3" s="14" t="s">
        <v>5</v>
      </c>
      <c r="E3" s="15"/>
      <c r="F3" s="14" t="s">
        <v>6</v>
      </c>
      <c r="G3" s="3"/>
      <c r="H3" s="14" t="s">
        <v>10</v>
      </c>
    </row>
    <row r="4" spans="2:8" ht="27.75" customHeight="1" thickBot="1" x14ac:dyDescent="0.25">
      <c r="B4" s="14" t="s">
        <v>7</v>
      </c>
      <c r="C4" s="15"/>
      <c r="D4" s="14" t="s">
        <v>8</v>
      </c>
      <c r="E4" s="15"/>
      <c r="F4" s="14" t="s">
        <v>9</v>
      </c>
      <c r="G4" s="3"/>
      <c r="H4" s="14" t="s">
        <v>14</v>
      </c>
    </row>
    <row r="5" spans="2:8" ht="27.75" customHeight="1" thickBot="1" x14ac:dyDescent="0.25">
      <c r="B5" s="14" t="s">
        <v>11</v>
      </c>
      <c r="C5" s="15"/>
      <c r="D5" s="14" t="s">
        <v>12</v>
      </c>
      <c r="E5" s="15"/>
      <c r="F5" s="14" t="s">
        <v>13</v>
      </c>
      <c r="G5" s="3"/>
      <c r="H5" s="14" t="s">
        <v>18</v>
      </c>
    </row>
    <row r="6" spans="2:8" ht="27.75" customHeight="1" thickBot="1" x14ac:dyDescent="0.25">
      <c r="B6" s="14" t="s">
        <v>15</v>
      </c>
      <c r="C6" s="15"/>
      <c r="D6" s="14" t="s">
        <v>16</v>
      </c>
      <c r="E6" s="15"/>
      <c r="F6" s="14" t="s">
        <v>17</v>
      </c>
      <c r="G6" s="3"/>
      <c r="H6" s="14" t="s">
        <v>22</v>
      </c>
    </row>
    <row r="7" spans="2:8" ht="27.75" customHeight="1" thickBot="1" x14ac:dyDescent="0.25">
      <c r="B7" s="14" t="s">
        <v>19</v>
      </c>
      <c r="C7" s="15"/>
      <c r="D7" s="14" t="s">
        <v>20</v>
      </c>
      <c r="E7" s="15"/>
      <c r="F7" s="14" t="s">
        <v>21</v>
      </c>
      <c r="G7" s="3"/>
      <c r="H7" s="14" t="s">
        <v>26</v>
      </c>
    </row>
    <row r="8" spans="2:8" ht="27.75" customHeight="1" thickBot="1" x14ac:dyDescent="0.25">
      <c r="B8" s="14" t="s">
        <v>23</v>
      </c>
      <c r="C8" s="15"/>
      <c r="D8" s="14" t="s">
        <v>24</v>
      </c>
      <c r="E8" s="15"/>
      <c r="F8" s="14" t="s">
        <v>25</v>
      </c>
      <c r="G8" s="3"/>
      <c r="H8" s="14" t="s">
        <v>29</v>
      </c>
    </row>
    <row r="9" spans="2:8" ht="27.75" customHeight="1" thickBot="1" x14ac:dyDescent="0.25">
      <c r="B9" s="14" t="s">
        <v>27</v>
      </c>
      <c r="C9" s="15"/>
      <c r="D9" s="3"/>
      <c r="E9" s="15"/>
      <c r="F9" s="14" t="s">
        <v>28</v>
      </c>
      <c r="G9" s="3"/>
      <c r="H9" s="14" t="s">
        <v>32</v>
      </c>
    </row>
    <row r="10" spans="2:8" ht="27.75" customHeight="1" thickBot="1" x14ac:dyDescent="0.25">
      <c r="B10" s="14" t="s">
        <v>30</v>
      </c>
      <c r="C10" s="15"/>
      <c r="D10" s="11" t="s">
        <v>34</v>
      </c>
      <c r="E10" s="15"/>
      <c r="F10" s="14" t="s">
        <v>31</v>
      </c>
      <c r="G10" s="3"/>
      <c r="H10" s="14" t="s">
        <v>36</v>
      </c>
    </row>
    <row r="11" spans="2:8" ht="27.75" customHeight="1" thickBot="1" x14ac:dyDescent="0.25">
      <c r="B11" s="14" t="s">
        <v>33</v>
      </c>
      <c r="C11" s="15"/>
      <c r="D11" s="14" t="s">
        <v>38</v>
      </c>
      <c r="E11" s="15"/>
      <c r="F11" s="14" t="s">
        <v>35</v>
      </c>
      <c r="G11" s="3"/>
      <c r="H11" s="14" t="s">
        <v>39</v>
      </c>
    </row>
    <row r="12" spans="2:8" ht="27.75" customHeight="1" thickBot="1" x14ac:dyDescent="0.25">
      <c r="B12" s="14" t="s">
        <v>37</v>
      </c>
      <c r="C12" s="15"/>
      <c r="D12" s="14" t="s">
        <v>41</v>
      </c>
      <c r="E12" s="15"/>
      <c r="F12" s="3"/>
      <c r="G12" s="3"/>
      <c r="H12" s="14" t="s">
        <v>42</v>
      </c>
    </row>
    <row r="13" spans="2:8" ht="27.75" customHeight="1" thickBot="1" x14ac:dyDescent="0.25">
      <c r="B13" s="14" t="s">
        <v>40</v>
      </c>
      <c r="C13" s="15"/>
      <c r="D13" s="14" t="s">
        <v>43</v>
      </c>
      <c r="E13" s="15"/>
      <c r="F13" s="13" t="s">
        <v>44</v>
      </c>
      <c r="G13" s="3"/>
      <c r="H13" s="14" t="s">
        <v>45</v>
      </c>
    </row>
    <row r="14" spans="2:8" ht="27.75" customHeight="1" thickBot="1" x14ac:dyDescent="0.25">
      <c r="B14" s="15"/>
      <c r="C14" s="15"/>
      <c r="D14" s="14" t="s">
        <v>46</v>
      </c>
      <c r="E14" s="15"/>
      <c r="F14" s="14" t="s">
        <v>50</v>
      </c>
      <c r="G14" s="3"/>
      <c r="H14" s="14" t="s">
        <v>47</v>
      </c>
    </row>
    <row r="15" spans="2:8" ht="32.25" thickBot="1" x14ac:dyDescent="0.25">
      <c r="B15" s="11" t="s">
        <v>48</v>
      </c>
      <c r="C15" s="12"/>
      <c r="D15" s="14" t="s">
        <v>49</v>
      </c>
      <c r="E15" s="15"/>
      <c r="F15" s="14" t="s">
        <v>54</v>
      </c>
      <c r="G15" s="3"/>
      <c r="H15" s="14" t="s">
        <v>51</v>
      </c>
    </row>
    <row r="16" spans="2:8" ht="27.75" customHeight="1" thickBot="1" x14ac:dyDescent="0.25">
      <c r="B16" s="14" t="s">
        <v>52</v>
      </c>
      <c r="C16" s="15"/>
      <c r="D16" s="14" t="s">
        <v>53</v>
      </c>
      <c r="E16" s="15"/>
      <c r="F16" s="14" t="s">
        <v>58</v>
      </c>
      <c r="G16" s="3"/>
      <c r="H16" s="14" t="s">
        <v>55</v>
      </c>
    </row>
    <row r="17" spans="2:8" ht="27.75" customHeight="1" thickBot="1" x14ac:dyDescent="0.25">
      <c r="B17" s="14" t="s">
        <v>56</v>
      </c>
      <c r="C17" s="15"/>
      <c r="D17" s="14" t="s">
        <v>57</v>
      </c>
      <c r="E17" s="15"/>
      <c r="F17" s="14" t="s">
        <v>62</v>
      </c>
      <c r="G17" s="3"/>
      <c r="H17" s="14" t="s">
        <v>59</v>
      </c>
    </row>
    <row r="18" spans="2:8" ht="27.75" customHeight="1" thickBot="1" x14ac:dyDescent="0.25">
      <c r="B18" s="14" t="s">
        <v>60</v>
      </c>
      <c r="C18" s="15"/>
      <c r="D18" s="14" t="s">
        <v>61</v>
      </c>
      <c r="E18" s="3"/>
      <c r="F18" s="14" t="s">
        <v>65</v>
      </c>
      <c r="G18" s="3"/>
    </row>
    <row r="19" spans="2:8" ht="32.25" thickBot="1" x14ac:dyDescent="0.25">
      <c r="B19" s="14" t="s">
        <v>63</v>
      </c>
      <c r="C19" s="15"/>
      <c r="D19" s="14" t="s">
        <v>64</v>
      </c>
      <c r="E19" s="15"/>
      <c r="F19" s="14" t="s">
        <v>68</v>
      </c>
      <c r="G19" s="3"/>
      <c r="H19" s="13" t="s">
        <v>69</v>
      </c>
    </row>
    <row r="20" spans="2:8" ht="27.75" customHeight="1" thickBot="1" x14ac:dyDescent="0.25">
      <c r="B20" s="14" t="s">
        <v>66</v>
      </c>
      <c r="C20" s="15"/>
      <c r="D20" s="14" t="s">
        <v>67</v>
      </c>
      <c r="E20" s="15"/>
      <c r="F20" s="14" t="s">
        <v>72</v>
      </c>
      <c r="G20" s="3"/>
      <c r="H20" s="14" t="s">
        <v>76</v>
      </c>
    </row>
    <row r="21" spans="2:8" ht="27.75" customHeight="1" thickBot="1" x14ac:dyDescent="0.25">
      <c r="B21" s="14" t="s">
        <v>70</v>
      </c>
      <c r="C21" s="15"/>
      <c r="D21" s="14" t="s">
        <v>71</v>
      </c>
      <c r="E21" s="15"/>
      <c r="F21" s="14" t="s">
        <v>75</v>
      </c>
      <c r="G21" s="3"/>
      <c r="H21" s="21" t="s">
        <v>105</v>
      </c>
    </row>
    <row r="22" spans="2:8" ht="27.75" customHeight="1" thickBot="1" x14ac:dyDescent="0.25">
      <c r="B22" s="14" t="s">
        <v>73</v>
      </c>
      <c r="C22" s="15"/>
      <c r="D22" s="14" t="s">
        <v>74</v>
      </c>
      <c r="E22" s="15"/>
      <c r="F22" s="14" t="s">
        <v>79</v>
      </c>
      <c r="G22" s="3"/>
      <c r="H22" s="21" t="s">
        <v>106</v>
      </c>
    </row>
    <row r="23" spans="2:8" ht="27.75" customHeight="1" thickBot="1" x14ac:dyDescent="0.25">
      <c r="B23" s="14" t="s">
        <v>77</v>
      </c>
      <c r="C23" s="15"/>
      <c r="D23" s="14" t="s">
        <v>78</v>
      </c>
      <c r="E23" s="15"/>
      <c r="F23" s="14" t="s">
        <v>81</v>
      </c>
      <c r="G23" s="3"/>
    </row>
    <row r="24" spans="2:8" ht="27.75" customHeight="1" thickBot="1" x14ac:dyDescent="0.25">
      <c r="B24" s="14" t="s">
        <v>80</v>
      </c>
      <c r="C24" s="3"/>
      <c r="E24" s="12"/>
      <c r="F24" s="14" t="s">
        <v>83</v>
      </c>
      <c r="G24" s="3"/>
    </row>
    <row r="25" spans="2:8" ht="27.75" customHeight="1" thickBot="1" x14ac:dyDescent="0.25">
      <c r="B25" s="14" t="s">
        <v>82</v>
      </c>
      <c r="C25" s="3"/>
      <c r="D25" s="3"/>
      <c r="E25" s="15"/>
      <c r="F25" s="14" t="s">
        <v>85</v>
      </c>
      <c r="G25" s="3"/>
    </row>
    <row r="26" spans="2:8" ht="27.75" customHeight="1" thickBot="1" x14ac:dyDescent="0.25">
      <c r="B26" s="14" t="s">
        <v>84</v>
      </c>
      <c r="C26" s="3"/>
      <c r="D26" s="3"/>
      <c r="E26" s="15"/>
      <c r="G26" s="3"/>
      <c r="H26" s="3"/>
    </row>
    <row r="27" spans="2:8" ht="27.75" customHeight="1" thickBot="1" x14ac:dyDescent="0.25">
      <c r="B27" s="14" t="s">
        <v>86</v>
      </c>
      <c r="C27" s="3"/>
      <c r="D27" s="3"/>
      <c r="E27" s="15"/>
      <c r="G27" s="3"/>
      <c r="H27" s="3"/>
    </row>
    <row r="28" spans="2:8" ht="27.75" customHeight="1" x14ac:dyDescent="0.2">
      <c r="C28" s="3"/>
      <c r="D28" s="3"/>
      <c r="E28" s="15"/>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Rupinder Sandal</cp:lastModifiedBy>
  <dcterms:created xsi:type="dcterms:W3CDTF">2018-07-27T14:24:13Z</dcterms:created>
  <dcterms:modified xsi:type="dcterms:W3CDTF">2022-09-05T15:49:39Z</dcterms:modified>
</cp:coreProperties>
</file>