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0"/>
  <workbookPr/>
  <mc:AlternateContent xmlns:mc="http://schemas.openxmlformats.org/markup-compatibility/2006">
    <mc:Choice Requires="x15">
      <x15ac:absPath xmlns:x15ac="http://schemas.microsoft.com/office/spreadsheetml/2010/11/ac" url="/Users/emmabosson/Desktop/"/>
    </mc:Choice>
  </mc:AlternateContent>
  <xr:revisionPtr revIDLastSave="0" documentId="8_{FC437476-8B23-794C-91B7-BD6851A6A38B}" xr6:coauthVersionLast="47" xr6:coauthVersionMax="47" xr10:uidLastSave="{00000000-0000-0000-0000-000000000000}"/>
  <bookViews>
    <workbookView xWindow="0" yWindow="500" windowWidth="28800" windowHeight="16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0" i="2" l="1"/>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8" i="2"/>
  <c r="I9" i="2"/>
  <c r="I10" i="2"/>
  <c r="I7" i="2" l="1"/>
</calcChain>
</file>

<file path=xl/sharedStrings.xml><?xml version="1.0" encoding="utf-8"?>
<sst xmlns="http://schemas.openxmlformats.org/spreadsheetml/2006/main" count="548" uniqueCount="307">
  <si>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</si>
  <si>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</si>
  <si>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</si>
  <si>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</si>
  <si>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</si>
  <si>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</si>
  <si>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</si>
  <si>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</si>
  <si>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</si>
  <si>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</si>
  <si>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</si>
  <si>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</si>
  <si>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</si>
  <si>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</si>
  <si>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</si>
  <si>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</si>
  <si>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</si>
  <si>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</si>
  <si>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</si>
  <si>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</si>
  <si>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</si>
  <si>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</si>
  <si>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</si>
  <si>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</si>
  <si>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</si>
  <si>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</si>
  <si>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</si>
  <si>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</si>
  <si>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</si>
  <si>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</si>
  <si>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</si>
  <si>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</si>
  <si>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</si>
  <si>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</si>
  <si>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</si>
  <si>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</si>
  <si>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</si>
  <si>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</si>
  <si>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</si>
  <si>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</si>
  <si>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</si>
  <si>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</si>
  <si>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</si>
  <si>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</si>
  <si>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</si>
  <si>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</si>
  <si>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</si>
  <si>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</si>
  <si>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</si>
  <si>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</si>
  <si>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</si>
  <si>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</si>
  <si>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</si>
  <si>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</si>
  <si>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</si>
  <si>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</si>
  <si>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</si>
  <si>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</si>
  <si>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</si>
  <si>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</si>
  <si>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</si>
  <si>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</si>
  <si>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</si>
  <si>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</si>
  <si>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</si>
  <si>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</si>
  <si>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</si>
  <si>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</si>
  <si>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</si>
  <si>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</si>
  <si>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</si>
  <si>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</si>
  <si>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</si>
  <si>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</si>
  <si>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</si>
  <si>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</si>
  <si>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</si>
  <si>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</si>
  <si>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</si>
  <si>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</si>
  <si>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</si>
  <si>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</si>
  <si>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</si>
  <si>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</si>
  <si>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</si>
  <si>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</si>
  <si>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</si>
  <si>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</si>
  <si>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</si>
  <si>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</si>
  <si>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</si>
  <si>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</si>
  <si>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</si>
  <si>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</si>
  <si>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</si>
  <si>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</si>
  <si>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</si>
  <si>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</si>
  <si>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</si>
  <si>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</si>
  <si>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</si>
  <si>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</si>
  <si>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</si>
  <si>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</si>
  <si>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</si>
  <si>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</si>
  <si>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</si>
  <si>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</si>
  <si>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</si>
  <si>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</si>
  <si>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</si>
  <si>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</si>
  <si>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</si>
  <si>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</si>
  <si>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</si>
  <si>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</si>
  <si>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</si>
  <si>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</si>
  <si>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</si>
  <si>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</si>
  <si>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</si>
  <si>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</si>
  <si>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</si>
  <si>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</si>
  <si>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REPUTATIONAL risk to the club/society, Union, UCL</t>
  </si>
  <si>
    <t>RELATIONSHIPS risk for the club/society, Union, UCL</t>
  </si>
  <si>
    <t>Core Risk Assessment 2022/23</t>
  </si>
  <si>
    <t>Classes</t>
  </si>
  <si>
    <t>Untidiness – causing dancers to trip / potential fire hazard</t>
  </si>
  <si>
    <t>Injury</t>
  </si>
  <si>
    <t>Ensure the room is tidied pre-class and all personal belongings are removed from the area</t>
  </si>
  <si>
    <t>Could cause collision easier, dancers more likely to trip and cause injury.</t>
  </si>
  <si>
    <t>Ensure the room has adequate lighting that allows for dancers to be aware of their surroundings.</t>
  </si>
  <si>
    <t>Temperature - too cold/ too warm</t>
  </si>
  <si>
    <t xml:space="preserve">Could cause muscle strain or dehydration </t>
  </si>
  <si>
    <t>Ensure the appropriate temperature in the room is maintained.</t>
  </si>
  <si>
    <t>Collision, over crowding</t>
  </si>
  <si>
    <t xml:space="preserve">Ensure the maximum number of people allowed in any one room is monitored and adhered to. </t>
  </si>
  <si>
    <t>Inadequate Ventilation</t>
  </si>
  <si>
    <t>Dehydration, may precipitate illness amongst asthmatics</t>
  </si>
  <si>
    <t xml:space="preserve">Ensure room is well ventilated prior to and during class. </t>
  </si>
  <si>
    <t>Unsuitable surfaces for dancing</t>
  </si>
  <si>
    <t xml:space="preserve">slips/trips/impact - bruising, fractures etc </t>
  </si>
  <si>
    <t>Ensure all surfaces are appropriate for the activity before room is booked.</t>
  </si>
  <si>
    <t>Instructor/Teacher + Accompanying Committee Member</t>
  </si>
  <si>
    <t>Electrical Hazards</t>
  </si>
  <si>
    <t>Fire or personal injury</t>
  </si>
  <si>
    <t>Ensure electrical safety of all equipment used.</t>
  </si>
  <si>
    <t>Personal Injury</t>
  </si>
  <si>
    <t>Sprains/Fractures/Cuts etc</t>
  </si>
  <si>
    <t>Monitor dancers with prior injuries, ensure that participants are thoroughly warmed up and no high risk or unsafe activites are performed.</t>
  </si>
  <si>
    <t xml:space="preserve">Lack of sufficient training </t>
  </si>
  <si>
    <t>Ensure all participants are aware of the safest method of practice and all teachers are qualified and first aid trained.</t>
  </si>
  <si>
    <t xml:space="preserve">Class and individual skill level mismatch </t>
  </si>
  <si>
    <t>Ensure participants are aware of the level of the class and urge them to be aware of their own limits. Provide differing class levels to cater to varying abilities</t>
  </si>
  <si>
    <t>Low level of physical fitness/strength</t>
  </si>
  <si>
    <t>Ensure participants are aware of the physical requirements of the classes make sure staff are prepared for clasees with mixed levels of fitness</t>
  </si>
  <si>
    <t>Incident report/accident form. Ensure first aid measures are taken, trip to A&amp;E if necessary.</t>
  </si>
  <si>
    <t xml:space="preserve">Rehearsals </t>
  </si>
  <si>
    <t xml:space="preserve">Temperature </t>
  </si>
  <si>
    <t>Could cause muscle strain or dehydration</t>
  </si>
  <si>
    <t xml:space="preserve">Over-heating, possible illness for asthma sufferers </t>
  </si>
  <si>
    <t>slips/trips/impact - bruising, fractures etc</t>
  </si>
  <si>
    <t>Choreographer/Instructor</t>
  </si>
  <si>
    <t>Ensure any prior injuries are monitored, all participants are thoroughly warmed up and no high risk or unsafe activites are performed.</t>
  </si>
  <si>
    <t>Auditions</t>
  </si>
  <si>
    <t xml:space="preserve">Injury </t>
  </si>
  <si>
    <t>Over-heating, possible illness for asthma sufferers</t>
  </si>
  <si>
    <t>President/Show Producer</t>
  </si>
  <si>
    <t xml:space="preserve">Personal Injury </t>
  </si>
  <si>
    <t>Volunteering</t>
  </si>
  <si>
    <t>Report the incident to the school and the teacher present. Incident report/accident form. Ensure first aid measures are taken, trip to A&amp;E if necessary.</t>
  </si>
  <si>
    <t>Poor surfaces for activites</t>
  </si>
  <si>
    <t xml:space="preserve">Slips/trips/impact - bruising, fractures etc </t>
  </si>
  <si>
    <t>Ensure all surfaces are appropriate for the activity before room is booked by checking with the school that there is suitable space.</t>
  </si>
  <si>
    <t xml:space="preserve">Fire or personal injury </t>
  </si>
  <si>
    <t>Ensure electrical safety of all equipment used. Check with the school that there are no electrical hazards in the dance space.</t>
  </si>
  <si>
    <t>Ensure any prior injuries are monitored, all participants are thoroughly warmed up and no high risk or unsafe activites are performed. Ensure that a teacher is present during the session.</t>
  </si>
  <si>
    <t>Working unsafely with children</t>
  </si>
  <si>
    <t xml:space="preserve">Threat to the safety of children </t>
  </si>
  <si>
    <t>Ensure all members working with children are DBS checked and appropriately trained in order to minimise risk - all those volunteering will also attend VSU training for volunteers working with children</t>
  </si>
  <si>
    <t>Refer incident to appropriate authority in confidence/ fill in incident form</t>
  </si>
  <si>
    <t xml:space="preserve">All participants will be DBS checked and will go through VSU training for volunteers working wit children. Ensure all participants are aware of the safest method of practice and all teachers are qualified and first aid trained. </t>
  </si>
  <si>
    <t>Seek help form the Volunteering Services Unit - all participants will be DBS checked and would have attended compulsory VSU training. Refer incident to appropriate authority in confidence/ fill in incident form. Incident report/accident form. Ensure first aid measures are taken, trip to A&amp;E if necessary.</t>
  </si>
  <si>
    <t>Socials</t>
  </si>
  <si>
    <t>Social Secretary</t>
  </si>
  <si>
    <t>Alcohol/Food poisoning</t>
  </si>
  <si>
    <t>Illness</t>
  </si>
  <si>
    <t>Enusre any food consumed is appropriately prepared, and ensure the president or social secretary monitors the level of alcohol intake of each member to minimise the risk of over consumption. Ensure that alcohol is not made a compulsory component of any social.</t>
  </si>
  <si>
    <t>Theft of personal belongings</t>
  </si>
  <si>
    <t>Loss of money or possessions</t>
  </si>
  <si>
    <t>Ensure all attending members are aware of possible theft risks and avoid establishments with reputiations for theft</t>
  </si>
  <si>
    <t>Inform Management of establishment and discuss further options with them possible police involvment</t>
  </si>
  <si>
    <t>Shows / Performances</t>
  </si>
  <si>
    <t>Show Producer</t>
  </si>
  <si>
    <t>Electrical or Equipment Hazards</t>
  </si>
  <si>
    <t>Ensure electrical safety of all equipment used and all equipment is labelled and stored correctly.</t>
  </si>
  <si>
    <t>Slips/trips/impact - bruising, fractures etc</t>
  </si>
  <si>
    <t>External Competitions</t>
  </si>
  <si>
    <t xml:space="preserve">Competitions Coordinator </t>
  </si>
  <si>
    <t>Travel Sickness</t>
  </si>
  <si>
    <t>Travelling by coach or train to destination</t>
  </si>
  <si>
    <t>Ensure people who suffer from travel sickness are aware of the distance of travel and make appropriate arrangements.</t>
  </si>
  <si>
    <t>External Competition Overnight Stay</t>
  </si>
  <si>
    <t>Accommodation - inadequate lighting, insufficient or unsuitable space, untidiness, stairs - dark, steep, no handrail</t>
  </si>
  <si>
    <t>Trips/slips/falls resulting in cuts, bruises, potential broken bones or head injuries, overcrowding leading to loss of crowd control and increased risk of conflicts and trips/slips/falls</t>
  </si>
  <si>
    <t xml:space="preserve">Check rooms and spaces upon arrival for any problems. Raise concerns to staff if any problems can be resolved. Point out potential hazards to members.	</t>
  </si>
  <si>
    <t>Treat with first aid where possible and flag hazard with accomodation staff if possible. If required, use ambulance (999) or local hospital facilities. Incident report/accident form.</t>
  </si>
  <si>
    <t>Accommodation - incorrect booking</t>
  </si>
  <si>
    <t>Lack of accommodation throughout stay.</t>
  </si>
  <si>
    <t>Double-checking all arrangements before leaving, reminding all members where necessary of their obligations.</t>
  </si>
  <si>
    <t>Contact booking organiser to discover problem. Make alernative arrangements if possible. Ring UCL/UCLU if major incident occur as a result. Incident report/accident form.</t>
  </si>
  <si>
    <t>Accommodation - lack of fire escapes/extinguishers/procedures</t>
  </si>
  <si>
    <t>Increased risks of injuries and loss in care of fire</t>
  </si>
  <si>
    <t>Check rooms and spaces upon arrival for any problems. Raise concern to staff if any problems can be resolved. Point out potential hazards to members. Ask about evacuation procedures if unclear.</t>
  </si>
  <si>
    <t>Ensure all members are present in case of evacuation. Notify UCL/UCLU. Incident report/accident form. Ensure first aid measures are taken, trip to A&amp;E if necessary.</t>
  </si>
  <si>
    <t>Accommodation - inadequate ventilation</t>
  </si>
  <si>
    <t>Nauseousness, dehydration and potential spread of illness</t>
  </si>
  <si>
    <t>Check rooms and spaces upon arrival for any problems. Raise concern to staff if any problems can be resolved. Point out potential hazards to members.</t>
  </si>
  <si>
    <t>Treat with first aid where possible and flag hazard with accomodation staff if possible. If required, use ambulance or local hospital facilities. Incident report/accident form.</t>
  </si>
  <si>
    <t>Accommodation - electrical hazards</t>
  </si>
  <si>
    <t>Electric shock/burns/electrocution</t>
  </si>
  <si>
    <t>Check over any electrical equipment before use for obvious wear / state of disrepair. Use only as intended.</t>
  </si>
  <si>
    <t>Tackle fire with extinguisher if possible. If not, contact fire brigade. Treat injuries with first aid. If necessary utilise ambulance or hospital services. Inform accomodation staff of hazard. Inform UCL/UCLU if serious. Incident report/accident form.</t>
  </si>
  <si>
    <t>Accommodation - damage to property</t>
  </si>
  <si>
    <t>Financial loss and increased risk of injury due to behaviour and spaces becoming impaired</t>
  </si>
  <si>
    <t>Remind members of UCLU rules and behaviours. Avoid over-inebriation.</t>
  </si>
  <si>
    <t>Liaise with accommodation to rectify problem (e.g. paying for damage). Speak to member about behaviour and send home if necessary. Inform UCLU. Incident report/accident form.</t>
  </si>
  <si>
    <t>Increased risks of mentioned hazards associated with failure to communicate.</t>
  </si>
  <si>
    <t>Ensure all members receive all information in advance. Set out a guide for behaviour on trip. Committee members to reiterate relevant information at points where required. Use knowledge of group to avoid conflicts before they arise.</t>
  </si>
  <si>
    <t>If necessary speak to individual members about behaviour and contact accommodation staff/security if necessary. Remind members of UCLU rules. Send home if severe. Contact UCLU. Incident report/accident form.</t>
  </si>
  <si>
    <t>Risk of becoming lost due to unfamiliar area and potentially not being able to communicate. Increased risk of being victims of crime, inability to find group or get home.</t>
  </si>
  <si>
    <t>Ensure all attendees are aware of contact numbers for committee members. All attendees to have access to a mobile phone if possible. Committee members to retain all members' contact numbers. Members not to dissipate on their own.</t>
  </si>
  <si>
    <t>Ensure all attendees are present and not lost. If lost, make efforts to locate using phone etc. If problem persists contact local police. Contact UCLU. Incident report/accident form.</t>
  </si>
  <si>
    <t>Risk of becoming lost due to unfamiliar area. Increased risk of being victims of crime, inability to find group or get home.</t>
  </si>
  <si>
    <t>Ensure all attendees are present and not lost (use contact sheet etc.). If lost, make efforts to locate using phone etc. If problem persists contact police. Contact UCLU. Incident report/accident form.</t>
  </si>
  <si>
    <t>Medical conditions</t>
  </si>
  <si>
    <t>Unknown allergies, medication and medical conditions could result in illness and in serious cases death. Failure to recognise any individual needs leads to increased risk of above, plus potential compliations with ongoing conditions</t>
  </si>
  <si>
    <t>Ensure all attendees write down and submit to the Competitions Coordinator (activity leader) all allergies, medication and any medical conditions known. Trained first aider must be present at the overnight stay with a first aid kit to be brought. Ensure no excess consumption of alcohol etc. Ask for water if necessary. Check in with any vulnerable members if necessary at regular intervals.</t>
  </si>
  <si>
    <t>Follow medical advice as per pre-existing condition, including contacting nearby staff or an ambulance if necessary. Incident report/accident form. Ensure first aid measures are taken, trip to A&amp;E if necessary.</t>
  </si>
  <si>
    <t>Alcohol</t>
  </si>
  <si>
    <t>Increased risks of all hazards, especially that related with injuries and property damages.</t>
  </si>
  <si>
    <t>Ensure those who are drunk are supervised and taken care of. Encourage members not to become too inebriated. No alcohol will be provided by the society or committee. Monitor drinking if required.</t>
  </si>
  <si>
    <t>Treat any injuries with first aid, or refer to ambulance or other local hospitals if necessary. Contact UCL/UCLU. State good practice around drinking alcohol to attendees. Incident report/accident form.</t>
  </si>
  <si>
    <t>Food poisoning/allergic reaction</t>
  </si>
  <si>
    <t>Risk of becoming ill, vomiting, nauseous, or potentially death if left untreated.</t>
  </si>
  <si>
    <t>Committee members to retain list of allergies of attendees in advance.</t>
  </si>
  <si>
    <t>Treat allergy/sickness where possible (e.g. epipen/antihistamine / immodium etc.) Follow medical advice of severe allergies based on list that committee members hold. Seek further medical attention via ambulance or local hospitals if required. Incident report/accident form.</t>
  </si>
  <si>
    <t>Dance Society Tour</t>
  </si>
  <si>
    <t>Ensure any prior injuries are monitored and no high risk or unsafe activites are performed.</t>
  </si>
  <si>
    <t>Temperature (heat)</t>
  </si>
  <si>
    <t>Could cause dehydration, fainting, nausea, heatstroke</t>
  </si>
  <si>
    <t>Ensure all on the tour remain hydrated throughout the day, ensure they apply suncream regularly and spend time in the shade/doing indoor activities</t>
  </si>
  <si>
    <t>Temperature (cold)</t>
  </si>
  <si>
    <t>Could cause common cold, trigger athsma</t>
  </si>
  <si>
    <t>Ensure all tour members bring sufficient clothing on the trip and that time is spent in warm, indoor areas during the day</t>
  </si>
  <si>
    <t>Adverse weather (eg storm)</t>
  </si>
  <si>
    <t>Confusion among group leads to separation, increased risk of victims of theft, personal injury e.g. cuts, brusies, broken bones and head injuries. Increased risk of other hazards.</t>
  </si>
  <si>
    <t>Check weather forecasts in advance and avoid expeditions if necessary. Ensure members have appropriate clothing/footwear for the weather conditions.</t>
  </si>
  <si>
    <t>Treat any injuries with first aid, or refer to ambulance or other local hospitals if necessary. Keep tracking weather warnings/forecasts ahead of any further planned activity. Make arrangements for travel home if required. Incident report/accident form.</t>
  </si>
  <si>
    <t>Ensure all on the tour write down and submit to the activity leader all allergies, medication and any medical conditions known, ensure all on the tour have insurance and carry and EHIC card (if owned and travelling in Europe). Ensure no excess consumption of alcohol etc. Ask for water if necessary. Check in with any vulnerable members if necessary at regular intervals.</t>
  </si>
  <si>
    <t>Committee members to retain list of allergies of attendees in advance. Members responsible to inform restaurants of these allergies when ordering.</t>
  </si>
  <si>
    <t>Treat allergy/sickness where possible (e.g. epipen/antihistamine / immodium etc.) Follow medical advice if severe allergies based on list that committee members hold. Seek further medical attention via ambulance or local hospitals if required. Incident report/accident form.</t>
  </si>
  <si>
    <t>Treat any injuries with first aid, or refer to ambulance or other local hospitals if necessary. Contact UCL/UCLU. State good practice around drinking alcohol to attendees. Consider dry events/bans on alcohol if necessary. Incident report/accident form.</t>
  </si>
  <si>
    <t>Risk of feeling ill, vomiting and nauseousness</t>
  </si>
  <si>
    <t>Ensure those who are susceptible notify the activity leader prior to departure, ensure they carry any travel sickness medication and take the necessary precautions to avoid travel sickness (e.g. facing forwards on public transport)</t>
  </si>
  <si>
    <t>Treat where possible, take time to stay stationary while the attendee recovers. Incident report/accident form.</t>
  </si>
  <si>
    <t>Overcrowding in public spaces</t>
  </si>
  <si>
    <t>Crush injury, cuts, bruises (as well as to members of the public), losing members of the group</t>
  </si>
  <si>
    <t>Activity leader ensures they regularly monitor how many members of the group are present, establishes a clear meeting point in case any attendees cannot find the group, assures every attendee has contact details of the activity leader and at least one other member of the group, ensure there is a first aid trained member of the tour group (carrying medical supplies) in case of injury</t>
  </si>
  <si>
    <t>Nauseousness and potential spread of illness</t>
  </si>
  <si>
    <t>Self-arranged flights</t>
  </si>
  <si>
    <t>Someone missing their flight, person late/fails to turn up - lost cost, potential to disrupt trip. Leads to rest of trip bearing increased risk due to disruption.</t>
  </si>
  <si>
    <t>Being certain in advance of any arrangements or knowledge required for safe navigation of trip itinerary (eg. meet-up point, point of contact). Reminding all members where necessary of their obligations.</t>
  </si>
  <si>
    <t>Ring affected member, advise them to purchase new tickets at own cost. Incident report/accident form.</t>
  </si>
  <si>
    <t>Language Barriers</t>
  </si>
  <si>
    <t>Inability to communicate increases risk of food poisoning/allergy and impact of unsuitable restaurant environment.</t>
  </si>
  <si>
    <t>Ascertain in advance whether there is a lingua franca. Learn and teach attendees necessary phrases. Ask for menus in known languages if possible or not already provided.</t>
  </si>
  <si>
    <t>Treat allergy/sickness where possible (e.g. epipen/antihistamine / immodium etc.) Follow medical advice if severe allergies based on list that committee members hold. Seek further medical attention via ambulance or local hospitals if required. Contact UCL/UCLU if serious. Incident report/accident form.</t>
  </si>
  <si>
    <t>Increased risk of inter-group conflict, accidents and thus trips, slips, falls. Lacerations, bruising and more serious injuries including head injury. Impact on group environment increases other risks.</t>
  </si>
  <si>
    <t>Ensure all members receive all information in advance. Group leaders to reiterate relevant information at points where required. Use knowledge of group to avoid conflicts before they arise, e.g. not putting people with personality clashes in same dorm etc.</t>
  </si>
  <si>
    <t>If necessary speak to individual members about behaviour. Abide by any local byelaws/law enforcement /staff. Remind members of UCLU rules. Send home if severe. Contact UCLU. Incident report/accident form.</t>
  </si>
  <si>
    <t>Increased risk of complications from any issues that occur due to aforementioned risks. Potential for further infection/worsening of injuries if initial treatment cannot be given. Potential hospitalisation of cases which should not originally have required it. Potential cost implications.</t>
  </si>
  <si>
    <t>Ensure there is a first-aid-trained person present at any higher risk activities. All members to have contact number for activity leader/ first aider. Ensure first aid kit available and accessible.</t>
  </si>
  <si>
    <t>Seek other options, e.g. ambulance, or local staff who may be first aid trained. Contact group first aider as soon as possible. Incident report/accident form.</t>
  </si>
  <si>
    <t xml:space="preserve">Poor activity planning or preparation </t>
  </si>
  <si>
    <t>Confusion about directions, transport links, etc. leads to increased risk of hazards mentioned or lost members.</t>
  </si>
  <si>
    <t>Ensure all group are aware of itinerary and contact numbers. Ensure that information is disseminated in advance. Follow guidance for other risks if other hazards occur as a result. Incident report/accident form.</t>
  </si>
  <si>
    <t>Ignorance of rules and procedures</t>
  </si>
  <si>
    <t>Increase risks related with all hazards. Inability to resolve problems when they arise due to incompliance.</t>
  </si>
  <si>
    <t xml:space="preserve">Lack of information, training or instruction </t>
  </si>
  <si>
    <t>Increased risk of all hazards, esp. those relating to group dislocation/communications and unsafe behaviours</t>
  </si>
  <si>
    <t>Follow guidance for other hazards which occur as a result of this increased risk. Ensure all information in place ahead of any future activities and expeditions. Incident report/accident form.</t>
  </si>
  <si>
    <t>Risk of becoming lost due to unfamiliar area and potentially not being able to communicate. Increased risk of being victims of crime, inability to find group or get home</t>
  </si>
  <si>
    <t>Ensure all attendees are present and not lost (use contact sheet etc.). If lost, make efforts to locate using phone etc. If problem persists contact local police. Contact UCLU. Incident report/accident form.</t>
  </si>
  <si>
    <t>Assault</t>
  </si>
  <si>
    <t>Personal injury, e.g. cuts, brusies, broken limbs, head injury, death. Increased risk of victim of theft.</t>
  </si>
  <si>
    <t>Ensure members are always in groups. Ensure all members aware of emergency services number. All members ability to contact group leader. Avoid any known areas of trouble. Avoid provocation of locals.</t>
  </si>
  <si>
    <t>Contact local law enforcement and ambulance if necessary. Cooperate with their guidance and make interim provisions to support the victim (e.g. lending money). Contact UCL/UCLU. Incident report/accident form. Ensure first aid measures are taken, trip to A&amp;E if necessary.</t>
  </si>
  <si>
    <t>Theft</t>
  </si>
  <si>
    <t>Loss of money, phone, passport etc. Inability to purchase supplies, inabillity to contact rest of group/ home, inability to get home.</t>
  </si>
  <si>
    <t>eEsure members are always in groups. Ensure all members aware of emergency services number. All members ability to contact group leader. Avoid any known areas of trouble. Avoid provocation of locals.</t>
  </si>
  <si>
    <t>Contact local law enforcement if necessary. Cooperate with their guidance and make interim provisions to support the victim (e.g. lending money). Contact UCL/UCLU. Incident report/accident form. Ensure first aid measures are taken, trip to A&amp;E if necessary.</t>
  </si>
  <si>
    <t>Unsuitable surfaces</t>
  </si>
  <si>
    <t>Ensure all attendees are careful of their surroundings and pay attention to any slippery or uneven surfaces</t>
  </si>
  <si>
    <t>Welfare and Voluenteering Officer</t>
  </si>
  <si>
    <t>Ensure all surfaces are appropriate for the activity before room is booked. Ensure that the floor is clear of any potential hazards before allowing individuals to 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</si>
</sst>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name val="FreightSans Pro Book"/>
      <family val="3"/>
    </font>
    <font>
      <sz val="10"/>
      <name val="FreightSans Pro Bold"/>
      <family val="3"/>
    </font>
    <font>
      <b/>
      <sz val="10"/>
      <name val="FreightSans Pro Bold"/>
      <family val="3"/>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2">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4"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4" fillId="4" borderId="0" xfId="1" applyFont="1" applyFill="1" applyBorder="1" applyAlignment="1" applyProtection="1">
      <alignment horizontal="center" vertical="center"/>
    </xf>
    <xf numFmtId="0" fontId="15" fillId="2" borderId="9" xfId="1" applyFont="1" applyFill="1" applyBorder="1" applyAlignment="1" applyProtection="1">
      <alignment horizontal="center" vertical="center" wrapText="1"/>
      <protection locked="0"/>
    </xf>
    <xf numFmtId="0" fontId="15" fillId="2" borderId="9" xfId="1" applyFont="1" applyFill="1" applyBorder="1" applyAlignment="1" applyProtection="1">
      <alignment horizontal="center" vertical="center" wrapText="1"/>
      <protection locked="0"/>
    </xf>
    <xf numFmtId="0" fontId="15" fillId="2" borderId="1" xfId="1" applyFont="1" applyFill="1" applyBorder="1" applyAlignment="1" applyProtection="1">
      <alignment horizontal="center" vertical="center" wrapText="1"/>
      <protection locked="0"/>
    </xf>
    <xf numFmtId="0" fontId="16" fillId="2" borderId="1" xfId="1" applyFont="1" applyFill="1" applyBorder="1" applyAlignment="1" applyProtection="1">
      <alignment vertical="center" wrapText="1"/>
      <protection locked="0"/>
    </xf>
    <xf numFmtId="0" fontId="17" fillId="2" borderId="1" xfId="1" applyFont="1" applyFill="1" applyBorder="1" applyAlignment="1" applyProtection="1">
      <alignment horizontal="center" vertical="center" wrapText="1"/>
      <protection locked="0"/>
    </xf>
    <xf numFmtId="0" fontId="15" fillId="2" borderId="6" xfId="1" applyFont="1" applyFill="1" applyBorder="1" applyAlignment="1" applyProtection="1">
      <alignment horizontal="center" vertical="center" wrapText="1"/>
      <protection locked="0"/>
    </xf>
    <xf numFmtId="0" fontId="15" fillId="2" borderId="6" xfId="1" applyFont="1" applyFill="1" applyBorder="1" applyAlignment="1" applyProtection="1">
      <alignment horizontal="center" vertical="center" wrapText="1"/>
      <protection locked="0"/>
    </xf>
    <xf numFmtId="0" fontId="15" fillId="2" borderId="5" xfId="1" applyFont="1" applyFill="1" applyBorder="1" applyAlignment="1" applyProtection="1">
      <alignment horizontal="center" vertical="center" wrapText="1"/>
      <protection locked="0"/>
    </xf>
    <xf numFmtId="0" fontId="15" fillId="2" borderId="5" xfId="1" applyFont="1" applyFill="1" applyBorder="1" applyAlignment="1" applyProtection="1">
      <alignment horizontal="center" vertical="center" wrapText="1"/>
      <protection locked="0"/>
    </xf>
    <xf numFmtId="0" fontId="15" fillId="5" borderId="6" xfId="1" applyFont="1" applyFill="1" applyBorder="1" applyAlignment="1" applyProtection="1">
      <alignment horizontal="center" vertical="center" wrapText="1"/>
      <protection locked="0"/>
    </xf>
    <xf numFmtId="0" fontId="15" fillId="5" borderId="1"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110"/>
  <sheetViews>
    <sheetView tabSelected="1" zoomScale="70" zoomScaleNormal="70" workbookViewId="0">
      <selection activeCell="F62" sqref="F62"/>
    </sheetView>
  </sheetViews>
  <sheetFormatPr baseColWidth="10" defaultColWidth="9.1640625" defaultRowHeight="14"/>
  <cols>
    <col min="1" max="1" width="10.83203125" style="4" customWidth="1"/>
    <col min="2" max="11" width="24.83203125" style="4" customWidth="1"/>
    <col min="12" max="16384" width="9.164062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30" t="s">
        <v>126</v>
      </c>
      <c r="C2" s="30"/>
      <c r="D2" s="30"/>
      <c r="E2" s="30"/>
      <c r="F2" s="30"/>
      <c r="G2" s="30"/>
      <c r="H2" s="30"/>
      <c r="I2" s="30"/>
      <c r="J2" s="30"/>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c r="A3" s="1"/>
      <c r="B3" s="26"/>
      <c r="C3" s="26"/>
      <c r="D3" s="26"/>
      <c r="E3" s="26"/>
      <c r="F3" s="26"/>
      <c r="G3" s="26"/>
      <c r="H3" s="26"/>
      <c r="I3" s="26"/>
      <c r="J3" s="26"/>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7" thickBot="1">
      <c r="A4" s="1"/>
      <c r="B4" s="2"/>
      <c r="C4" s="2"/>
      <c r="D4" s="2"/>
      <c r="E4" s="3"/>
      <c r="F4" s="3"/>
      <c r="G4" s="3"/>
      <c r="H4" s="3"/>
      <c r="I4" s="3"/>
      <c r="J4" s="5"/>
      <c r="K4" s="6"/>
      <c r="L4" s="6"/>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35" thickBot="1">
      <c r="A5" s="1"/>
      <c r="B5" s="24" t="s">
        <v>113</v>
      </c>
      <c r="C5" s="25" t="s">
        <v>104</v>
      </c>
      <c r="D5" s="25" t="s">
        <v>87</v>
      </c>
      <c r="E5" s="25" t="s">
        <v>114</v>
      </c>
      <c r="F5" s="25" t="s">
        <v>115</v>
      </c>
      <c r="G5" s="25" t="s">
        <v>116</v>
      </c>
      <c r="H5" s="25" t="s">
        <v>117</v>
      </c>
      <c r="I5" s="24" t="s">
        <v>118</v>
      </c>
      <c r="J5" s="25" t="s">
        <v>119</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19.25" customHeight="1" thickBot="1">
      <c r="A6" s="1"/>
      <c r="B6" s="22" t="s">
        <v>88</v>
      </c>
      <c r="C6" s="23" t="s">
        <v>105</v>
      </c>
      <c r="D6" s="23" t="s">
        <v>89</v>
      </c>
      <c r="E6" s="23" t="s">
        <v>90</v>
      </c>
      <c r="F6" s="23" t="s">
        <v>120</v>
      </c>
      <c r="G6" s="23" t="s">
        <v>103</v>
      </c>
      <c r="H6" s="23" t="s">
        <v>102</v>
      </c>
      <c r="I6" s="22" t="s">
        <v>101</v>
      </c>
      <c r="J6" s="23" t="s">
        <v>91</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98">
      <c r="A7" s="1"/>
      <c r="B7" s="28" t="s">
        <v>112</v>
      </c>
      <c r="C7" s="28" t="s">
        <v>106</v>
      </c>
      <c r="D7" s="20" t="s">
        <v>92</v>
      </c>
      <c r="E7" s="20" t="s">
        <v>93</v>
      </c>
      <c r="F7" s="20" t="s">
        <v>94</v>
      </c>
      <c r="G7" s="20">
        <v>2</v>
      </c>
      <c r="H7" s="20">
        <v>2</v>
      </c>
      <c r="I7" s="21">
        <f>G7*H7</f>
        <v>4</v>
      </c>
      <c r="J7" s="20" t="s">
        <v>122</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12">
      <c r="A8" s="1"/>
      <c r="B8" s="29"/>
      <c r="C8" s="29"/>
      <c r="D8" s="18" t="s">
        <v>71</v>
      </c>
      <c r="E8" s="18" t="s">
        <v>108</v>
      </c>
      <c r="F8" s="18" t="s">
        <v>121</v>
      </c>
      <c r="G8" s="18">
        <v>2</v>
      </c>
      <c r="H8" s="18">
        <v>1</v>
      </c>
      <c r="I8" s="19">
        <f t="shared" ref="I8:I71" si="0">G8*H8</f>
        <v>2</v>
      </c>
      <c r="J8" s="18" t="s">
        <v>109</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40">
      <c r="A9" s="1"/>
      <c r="B9" s="18" t="s">
        <v>110</v>
      </c>
      <c r="C9" s="18" t="s">
        <v>107</v>
      </c>
      <c r="D9" s="18" t="s">
        <v>95</v>
      </c>
      <c r="E9" s="18" t="s">
        <v>96</v>
      </c>
      <c r="F9" s="18" t="s">
        <v>97</v>
      </c>
      <c r="G9" s="18">
        <v>2</v>
      </c>
      <c r="H9" s="18">
        <v>2</v>
      </c>
      <c r="I9" s="19">
        <f t="shared" si="0"/>
        <v>4</v>
      </c>
      <c r="J9" s="18" t="s">
        <v>123</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12">
      <c r="A10" s="1"/>
      <c r="B10" s="18" t="s">
        <v>111</v>
      </c>
      <c r="C10" s="18" t="s">
        <v>107</v>
      </c>
      <c r="D10" s="18" t="s">
        <v>98</v>
      </c>
      <c r="E10" s="18" t="s">
        <v>99</v>
      </c>
      <c r="F10" s="18" t="s">
        <v>100</v>
      </c>
      <c r="G10" s="18">
        <v>2</v>
      </c>
      <c r="H10" s="18">
        <v>1</v>
      </c>
      <c r="I10" s="19">
        <f t="shared" si="0"/>
        <v>2</v>
      </c>
      <c r="J10" s="18" t="s">
        <v>123</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56">
      <c r="A11" s="1"/>
      <c r="B11" s="31" t="s">
        <v>127</v>
      </c>
      <c r="C11" s="32"/>
      <c r="D11" s="33" t="s">
        <v>128</v>
      </c>
      <c r="E11" s="33" t="s">
        <v>129</v>
      </c>
      <c r="F11" s="33" t="s">
        <v>130</v>
      </c>
      <c r="G11" s="34">
        <v>2</v>
      </c>
      <c r="H11" s="34">
        <v>2</v>
      </c>
      <c r="I11" s="35">
        <f t="shared" si="0"/>
        <v>4</v>
      </c>
      <c r="J11" s="33" t="s">
        <v>157</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56">
      <c r="A12" s="1"/>
      <c r="B12" s="36"/>
      <c r="C12" s="37"/>
      <c r="D12" s="33" t="s">
        <v>4</v>
      </c>
      <c r="E12" s="33" t="s">
        <v>131</v>
      </c>
      <c r="F12" s="33" t="s">
        <v>132</v>
      </c>
      <c r="G12" s="34">
        <v>2</v>
      </c>
      <c r="H12" s="34">
        <v>2</v>
      </c>
      <c r="I12" s="35">
        <f t="shared" si="0"/>
        <v>4</v>
      </c>
      <c r="J12" s="33" t="s">
        <v>157</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56">
      <c r="A13" s="7"/>
      <c r="B13" s="36"/>
      <c r="C13" s="37"/>
      <c r="D13" s="33" t="s">
        <v>133</v>
      </c>
      <c r="E13" s="33" t="s">
        <v>134</v>
      </c>
      <c r="F13" s="33" t="s">
        <v>135</v>
      </c>
      <c r="G13" s="34">
        <v>3</v>
      </c>
      <c r="H13" s="34">
        <v>1</v>
      </c>
      <c r="I13" s="35">
        <f t="shared" si="0"/>
        <v>3</v>
      </c>
      <c r="J13" s="33" t="s">
        <v>157</v>
      </c>
      <c r="K13" s="7"/>
      <c r="L13" s="8"/>
      <c r="M13" s="8"/>
      <c r="N13" s="8"/>
      <c r="O13" s="8"/>
      <c r="P13" s="8"/>
      <c r="Q13" s="8"/>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row>
    <row r="14" spans="1:190" ht="56">
      <c r="A14" s="1"/>
      <c r="B14" s="36"/>
      <c r="C14" s="37"/>
      <c r="D14" s="33" t="s">
        <v>11</v>
      </c>
      <c r="E14" s="33" t="s">
        <v>136</v>
      </c>
      <c r="F14" s="33" t="s">
        <v>137</v>
      </c>
      <c r="G14" s="34">
        <v>3</v>
      </c>
      <c r="H14" s="34">
        <v>1</v>
      </c>
      <c r="I14" s="35">
        <f t="shared" si="0"/>
        <v>3</v>
      </c>
      <c r="J14" s="33" t="s">
        <v>157</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56">
      <c r="A15" s="1"/>
      <c r="B15" s="36"/>
      <c r="C15" s="37"/>
      <c r="D15" s="33" t="s">
        <v>138</v>
      </c>
      <c r="E15" s="33" t="s">
        <v>139</v>
      </c>
      <c r="F15" s="33" t="s">
        <v>140</v>
      </c>
      <c r="G15" s="34">
        <v>2</v>
      </c>
      <c r="H15" s="34">
        <v>2</v>
      </c>
      <c r="I15" s="35">
        <f t="shared" si="0"/>
        <v>4</v>
      </c>
      <c r="J15" s="33" t="s">
        <v>157</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56">
      <c r="A16" s="1"/>
      <c r="B16" s="36"/>
      <c r="C16" s="37"/>
      <c r="D16" s="33" t="s">
        <v>141</v>
      </c>
      <c r="E16" s="33" t="s">
        <v>142</v>
      </c>
      <c r="F16" s="33" t="s">
        <v>143</v>
      </c>
      <c r="G16" s="34">
        <v>3</v>
      </c>
      <c r="H16" s="34">
        <v>2</v>
      </c>
      <c r="I16" s="35">
        <f t="shared" si="0"/>
        <v>6</v>
      </c>
      <c r="J16" s="33" t="s">
        <v>157</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1" ht="56">
      <c r="A17" s="1"/>
      <c r="B17" s="36"/>
      <c r="C17" s="37" t="s">
        <v>144</v>
      </c>
      <c r="D17" s="33" t="s">
        <v>145</v>
      </c>
      <c r="E17" s="33" t="s">
        <v>146</v>
      </c>
      <c r="F17" s="33" t="s">
        <v>147</v>
      </c>
      <c r="G17" s="34">
        <v>1</v>
      </c>
      <c r="H17" s="34">
        <v>3</v>
      </c>
      <c r="I17" s="35">
        <f t="shared" si="0"/>
        <v>3</v>
      </c>
      <c r="J17" s="33" t="s">
        <v>157</v>
      </c>
      <c r="K17" s="1"/>
    </row>
    <row r="18" spans="1:11" ht="84">
      <c r="A18" s="1"/>
      <c r="B18" s="36"/>
      <c r="C18" s="37"/>
      <c r="D18" s="33" t="s">
        <v>148</v>
      </c>
      <c r="E18" s="33" t="s">
        <v>149</v>
      </c>
      <c r="F18" s="33" t="s">
        <v>150</v>
      </c>
      <c r="G18" s="34">
        <v>2</v>
      </c>
      <c r="H18" s="34">
        <v>2</v>
      </c>
      <c r="I18" s="35">
        <f t="shared" si="0"/>
        <v>4</v>
      </c>
      <c r="J18" s="33" t="s">
        <v>157</v>
      </c>
      <c r="K18" s="1"/>
    </row>
    <row r="19" spans="1:11" ht="70">
      <c r="A19" s="1"/>
      <c r="B19" s="36"/>
      <c r="C19" s="37"/>
      <c r="D19" s="33" t="s">
        <v>151</v>
      </c>
      <c r="E19" s="33" t="s">
        <v>148</v>
      </c>
      <c r="F19" s="33" t="s">
        <v>152</v>
      </c>
      <c r="G19" s="34">
        <v>1</v>
      </c>
      <c r="H19" s="34">
        <v>3</v>
      </c>
      <c r="I19" s="35">
        <f t="shared" si="0"/>
        <v>3</v>
      </c>
      <c r="J19" s="33" t="s">
        <v>157</v>
      </c>
      <c r="K19" s="1"/>
    </row>
    <row r="20" spans="1:11" ht="84">
      <c r="A20" s="3"/>
      <c r="B20" s="36"/>
      <c r="C20" s="37"/>
      <c r="D20" s="33" t="s">
        <v>153</v>
      </c>
      <c r="E20" s="33" t="s">
        <v>148</v>
      </c>
      <c r="F20" s="33" t="s">
        <v>154</v>
      </c>
      <c r="G20" s="34">
        <v>2</v>
      </c>
      <c r="H20" s="34">
        <v>1</v>
      </c>
      <c r="I20" s="35">
        <f t="shared" si="0"/>
        <v>2</v>
      </c>
      <c r="J20" s="33" t="s">
        <v>157</v>
      </c>
      <c r="K20" s="3"/>
    </row>
    <row r="21" spans="1:11" ht="70">
      <c r="A21" s="3"/>
      <c r="B21" s="38"/>
      <c r="C21" s="39"/>
      <c r="D21" s="33" t="s">
        <v>155</v>
      </c>
      <c r="E21" s="33" t="s">
        <v>148</v>
      </c>
      <c r="F21" s="33" t="s">
        <v>156</v>
      </c>
      <c r="G21" s="34">
        <v>2</v>
      </c>
      <c r="H21" s="34">
        <v>1</v>
      </c>
      <c r="I21" s="35">
        <f t="shared" si="0"/>
        <v>2</v>
      </c>
      <c r="J21" s="33" t="s">
        <v>157</v>
      </c>
      <c r="K21" s="3"/>
    </row>
    <row r="22" spans="1:11" ht="56">
      <c r="B22" s="31" t="s">
        <v>158</v>
      </c>
      <c r="C22" s="32"/>
      <c r="D22" s="33" t="s">
        <v>128</v>
      </c>
      <c r="E22" s="33" t="s">
        <v>129</v>
      </c>
      <c r="F22" s="33" t="s">
        <v>130</v>
      </c>
      <c r="G22" s="34">
        <v>2</v>
      </c>
      <c r="H22" s="34">
        <v>2</v>
      </c>
      <c r="I22" s="35">
        <f t="shared" si="0"/>
        <v>4</v>
      </c>
      <c r="J22" s="33" t="s">
        <v>157</v>
      </c>
    </row>
    <row r="23" spans="1:11" ht="56">
      <c r="B23" s="36"/>
      <c r="C23" s="37"/>
      <c r="D23" s="33" t="s">
        <v>159</v>
      </c>
      <c r="E23" s="33" t="s">
        <v>160</v>
      </c>
      <c r="F23" s="33" t="s">
        <v>135</v>
      </c>
      <c r="G23" s="34">
        <v>3</v>
      </c>
      <c r="H23" s="34">
        <v>1</v>
      </c>
      <c r="I23" s="35">
        <f t="shared" si="0"/>
        <v>3</v>
      </c>
      <c r="J23" s="33" t="s">
        <v>157</v>
      </c>
    </row>
    <row r="24" spans="1:11" ht="56">
      <c r="B24" s="36"/>
      <c r="C24" s="37"/>
      <c r="D24" s="33" t="s">
        <v>11</v>
      </c>
      <c r="E24" s="33" t="s">
        <v>136</v>
      </c>
      <c r="F24" s="33" t="s">
        <v>137</v>
      </c>
      <c r="G24" s="34">
        <v>3</v>
      </c>
      <c r="H24" s="34">
        <v>1</v>
      </c>
      <c r="I24" s="35">
        <f t="shared" si="0"/>
        <v>3</v>
      </c>
      <c r="J24" s="33" t="s">
        <v>157</v>
      </c>
    </row>
    <row r="25" spans="1:11" ht="56">
      <c r="B25" s="36"/>
      <c r="C25" s="37"/>
      <c r="D25" s="33" t="s">
        <v>138</v>
      </c>
      <c r="E25" s="33" t="s">
        <v>161</v>
      </c>
      <c r="F25" s="33" t="s">
        <v>140</v>
      </c>
      <c r="G25" s="34">
        <v>2</v>
      </c>
      <c r="H25" s="34">
        <v>2</v>
      </c>
      <c r="I25" s="35">
        <f t="shared" si="0"/>
        <v>4</v>
      </c>
      <c r="J25" s="33" t="s">
        <v>157</v>
      </c>
    </row>
    <row r="26" spans="1:11" ht="56">
      <c r="B26" s="36"/>
      <c r="C26" s="37"/>
      <c r="D26" s="33" t="s">
        <v>141</v>
      </c>
      <c r="E26" s="33" t="s">
        <v>162</v>
      </c>
      <c r="F26" s="33" t="s">
        <v>143</v>
      </c>
      <c r="G26" s="34">
        <v>2</v>
      </c>
      <c r="H26" s="34">
        <v>2</v>
      </c>
      <c r="I26" s="35">
        <f t="shared" si="0"/>
        <v>4</v>
      </c>
      <c r="J26" s="33" t="s">
        <v>157</v>
      </c>
    </row>
    <row r="27" spans="1:11" ht="56">
      <c r="B27" s="36"/>
      <c r="C27" s="37"/>
      <c r="D27" s="33" t="s">
        <v>145</v>
      </c>
      <c r="E27" s="33" t="s">
        <v>146</v>
      </c>
      <c r="F27" s="33" t="s">
        <v>147</v>
      </c>
      <c r="G27" s="34">
        <v>1</v>
      </c>
      <c r="H27" s="34">
        <v>2</v>
      </c>
      <c r="I27" s="35">
        <f t="shared" si="0"/>
        <v>2</v>
      </c>
      <c r="J27" s="33" t="s">
        <v>157</v>
      </c>
    </row>
    <row r="28" spans="1:11" ht="70">
      <c r="B28" s="36"/>
      <c r="C28" s="37" t="s">
        <v>163</v>
      </c>
      <c r="D28" s="33" t="s">
        <v>148</v>
      </c>
      <c r="E28" s="33" t="s">
        <v>149</v>
      </c>
      <c r="F28" s="33" t="s">
        <v>164</v>
      </c>
      <c r="G28" s="34">
        <v>1</v>
      </c>
      <c r="H28" s="34">
        <v>2</v>
      </c>
      <c r="I28" s="35">
        <f t="shared" si="0"/>
        <v>2</v>
      </c>
      <c r="J28" s="33" t="s">
        <v>157</v>
      </c>
    </row>
    <row r="29" spans="1:11" ht="70">
      <c r="B29" s="36"/>
      <c r="C29" s="37"/>
      <c r="D29" s="33" t="s">
        <v>151</v>
      </c>
      <c r="E29" s="33" t="s">
        <v>148</v>
      </c>
      <c r="F29" s="33" t="s">
        <v>152</v>
      </c>
      <c r="G29" s="34">
        <v>1</v>
      </c>
      <c r="H29" s="34">
        <v>2</v>
      </c>
      <c r="I29" s="35">
        <f t="shared" si="0"/>
        <v>2</v>
      </c>
      <c r="J29" s="33" t="s">
        <v>157</v>
      </c>
    </row>
    <row r="30" spans="1:11" ht="84">
      <c r="B30" s="36"/>
      <c r="C30" s="37"/>
      <c r="D30" s="33" t="s">
        <v>153</v>
      </c>
      <c r="E30" s="33" t="s">
        <v>148</v>
      </c>
      <c r="F30" s="33" t="s">
        <v>154</v>
      </c>
      <c r="G30" s="34">
        <v>1</v>
      </c>
      <c r="H30" s="34">
        <v>2</v>
      </c>
      <c r="I30" s="35">
        <f t="shared" si="0"/>
        <v>2</v>
      </c>
      <c r="J30" s="33" t="s">
        <v>157</v>
      </c>
    </row>
    <row r="31" spans="1:11" ht="84">
      <c r="B31" s="36"/>
      <c r="C31" s="37"/>
      <c r="D31" s="33" t="s">
        <v>4</v>
      </c>
      <c r="E31" s="33" t="s">
        <v>131</v>
      </c>
      <c r="F31" s="33" t="s">
        <v>154</v>
      </c>
      <c r="G31" s="34">
        <v>1</v>
      </c>
      <c r="H31" s="34">
        <v>2</v>
      </c>
      <c r="I31" s="35">
        <f t="shared" si="0"/>
        <v>2</v>
      </c>
      <c r="J31" s="33" t="s">
        <v>157</v>
      </c>
    </row>
    <row r="32" spans="1:11" ht="70">
      <c r="B32" s="38"/>
      <c r="C32" s="39"/>
      <c r="D32" s="33" t="s">
        <v>155</v>
      </c>
      <c r="E32" s="33" t="s">
        <v>148</v>
      </c>
      <c r="F32" s="33" t="s">
        <v>156</v>
      </c>
      <c r="G32" s="34">
        <v>1</v>
      </c>
      <c r="H32" s="34">
        <v>2</v>
      </c>
      <c r="I32" s="35">
        <f t="shared" si="0"/>
        <v>2</v>
      </c>
      <c r="J32" s="33" t="s">
        <v>157</v>
      </c>
    </row>
    <row r="33" spans="2:10" ht="56">
      <c r="B33" s="31" t="s">
        <v>165</v>
      </c>
      <c r="C33" s="32"/>
      <c r="D33" s="33" t="s">
        <v>128</v>
      </c>
      <c r="E33" s="33" t="s">
        <v>166</v>
      </c>
      <c r="F33" s="33" t="s">
        <v>130</v>
      </c>
      <c r="G33" s="34">
        <v>2</v>
      </c>
      <c r="H33" s="34">
        <v>2</v>
      </c>
      <c r="I33" s="35">
        <f t="shared" si="0"/>
        <v>4</v>
      </c>
      <c r="J33" s="33" t="s">
        <v>157</v>
      </c>
    </row>
    <row r="34" spans="2:10" ht="56">
      <c r="B34" s="36"/>
      <c r="C34" s="37"/>
      <c r="D34" s="33" t="s">
        <v>159</v>
      </c>
      <c r="E34" s="33" t="s">
        <v>160</v>
      </c>
      <c r="F34" s="33" t="s">
        <v>135</v>
      </c>
      <c r="G34" s="34">
        <v>3</v>
      </c>
      <c r="H34" s="34">
        <v>1</v>
      </c>
      <c r="I34" s="35">
        <f t="shared" si="0"/>
        <v>3</v>
      </c>
      <c r="J34" s="33" t="s">
        <v>157</v>
      </c>
    </row>
    <row r="35" spans="2:10" ht="56">
      <c r="B35" s="36"/>
      <c r="C35" s="37"/>
      <c r="D35" s="33" t="s">
        <v>11</v>
      </c>
      <c r="E35" s="33" t="s">
        <v>136</v>
      </c>
      <c r="F35" s="33" t="s">
        <v>137</v>
      </c>
      <c r="G35" s="34">
        <v>3</v>
      </c>
      <c r="H35" s="34">
        <v>1</v>
      </c>
      <c r="I35" s="35">
        <f t="shared" si="0"/>
        <v>3</v>
      </c>
      <c r="J35" s="33" t="s">
        <v>157</v>
      </c>
    </row>
    <row r="36" spans="2:10" ht="56">
      <c r="B36" s="36"/>
      <c r="C36" s="37"/>
      <c r="D36" s="33" t="s">
        <v>138</v>
      </c>
      <c r="E36" s="33" t="s">
        <v>167</v>
      </c>
      <c r="F36" s="33" t="s">
        <v>140</v>
      </c>
      <c r="G36" s="34">
        <v>2</v>
      </c>
      <c r="H36" s="34">
        <v>2</v>
      </c>
      <c r="I36" s="35">
        <f t="shared" si="0"/>
        <v>4</v>
      </c>
      <c r="J36" s="33" t="s">
        <v>157</v>
      </c>
    </row>
    <row r="37" spans="2:10" ht="56">
      <c r="B37" s="36"/>
      <c r="C37" s="37"/>
      <c r="D37" s="33" t="s">
        <v>141</v>
      </c>
      <c r="E37" s="33" t="s">
        <v>162</v>
      </c>
      <c r="F37" s="33" t="s">
        <v>143</v>
      </c>
      <c r="G37" s="34">
        <v>2</v>
      </c>
      <c r="H37" s="34">
        <v>2</v>
      </c>
      <c r="I37" s="35">
        <f t="shared" si="0"/>
        <v>4</v>
      </c>
      <c r="J37" s="33" t="s">
        <v>157</v>
      </c>
    </row>
    <row r="38" spans="2:10" ht="56">
      <c r="B38" s="36"/>
      <c r="C38" s="37"/>
      <c r="D38" s="33" t="s">
        <v>145</v>
      </c>
      <c r="E38" s="33" t="s">
        <v>146</v>
      </c>
      <c r="F38" s="33" t="s">
        <v>147</v>
      </c>
      <c r="G38" s="34">
        <v>1</v>
      </c>
      <c r="H38" s="34">
        <v>2</v>
      </c>
      <c r="I38" s="35">
        <f t="shared" si="0"/>
        <v>2</v>
      </c>
      <c r="J38" s="33" t="s">
        <v>157</v>
      </c>
    </row>
    <row r="39" spans="2:10" ht="70">
      <c r="B39" s="36"/>
      <c r="C39" s="37" t="s">
        <v>168</v>
      </c>
      <c r="D39" s="33" t="s">
        <v>148</v>
      </c>
      <c r="E39" s="33" t="s">
        <v>149</v>
      </c>
      <c r="F39" s="33" t="s">
        <v>164</v>
      </c>
      <c r="G39" s="34">
        <v>2</v>
      </c>
      <c r="H39" s="34">
        <v>1</v>
      </c>
      <c r="I39" s="35">
        <f t="shared" si="0"/>
        <v>2</v>
      </c>
      <c r="J39" s="33" t="s">
        <v>157</v>
      </c>
    </row>
    <row r="40" spans="2:10" ht="70">
      <c r="B40" s="36"/>
      <c r="C40" s="37"/>
      <c r="D40" s="33" t="s">
        <v>151</v>
      </c>
      <c r="E40" s="33" t="s">
        <v>148</v>
      </c>
      <c r="F40" s="33" t="s">
        <v>152</v>
      </c>
      <c r="G40" s="34">
        <v>2</v>
      </c>
      <c r="H40" s="34">
        <v>1</v>
      </c>
      <c r="I40" s="35">
        <f t="shared" si="0"/>
        <v>2</v>
      </c>
      <c r="J40" s="33" t="s">
        <v>157</v>
      </c>
    </row>
    <row r="41" spans="2:10" ht="84">
      <c r="B41" s="36"/>
      <c r="C41" s="37"/>
      <c r="D41" s="33" t="s">
        <v>153</v>
      </c>
      <c r="E41" s="33" t="s">
        <v>169</v>
      </c>
      <c r="F41" s="33" t="s">
        <v>154</v>
      </c>
      <c r="G41" s="34">
        <v>1</v>
      </c>
      <c r="H41" s="34">
        <v>1</v>
      </c>
      <c r="I41" s="35">
        <f t="shared" si="0"/>
        <v>1</v>
      </c>
      <c r="J41" s="33" t="s">
        <v>157</v>
      </c>
    </row>
    <row r="42" spans="2:10" ht="70">
      <c r="B42" s="38"/>
      <c r="C42" s="39"/>
      <c r="D42" s="33" t="s">
        <v>155</v>
      </c>
      <c r="E42" s="33" t="s">
        <v>148</v>
      </c>
      <c r="F42" s="33" t="s">
        <v>156</v>
      </c>
      <c r="G42" s="34">
        <v>2</v>
      </c>
      <c r="H42" s="34">
        <v>1</v>
      </c>
      <c r="I42" s="35">
        <f t="shared" si="0"/>
        <v>2</v>
      </c>
      <c r="J42" s="33" t="s">
        <v>157</v>
      </c>
    </row>
    <row r="43" spans="2:10" ht="84">
      <c r="B43" s="31" t="s">
        <v>170</v>
      </c>
      <c r="C43" s="32"/>
      <c r="D43" s="33" t="s">
        <v>128</v>
      </c>
      <c r="E43" s="33" t="s">
        <v>129</v>
      </c>
      <c r="F43" s="33" t="s">
        <v>130</v>
      </c>
      <c r="G43" s="34">
        <v>2</v>
      </c>
      <c r="H43" s="34">
        <v>2</v>
      </c>
      <c r="I43" s="35">
        <f t="shared" si="0"/>
        <v>4</v>
      </c>
      <c r="J43" s="33" t="s">
        <v>171</v>
      </c>
    </row>
    <row r="44" spans="2:10" ht="84">
      <c r="B44" s="36"/>
      <c r="C44" s="37"/>
      <c r="D44" s="33" t="s">
        <v>159</v>
      </c>
      <c r="E44" s="33" t="s">
        <v>134</v>
      </c>
      <c r="F44" s="33" t="s">
        <v>135</v>
      </c>
      <c r="G44" s="34">
        <v>3</v>
      </c>
      <c r="H44" s="34">
        <v>1</v>
      </c>
      <c r="I44" s="35">
        <f t="shared" si="0"/>
        <v>3</v>
      </c>
      <c r="J44" s="33" t="s">
        <v>171</v>
      </c>
    </row>
    <row r="45" spans="2:10" ht="84">
      <c r="B45" s="36"/>
      <c r="C45" s="37"/>
      <c r="D45" s="33" t="s">
        <v>11</v>
      </c>
      <c r="E45" s="33" t="s">
        <v>136</v>
      </c>
      <c r="F45" s="33" t="s">
        <v>137</v>
      </c>
      <c r="G45" s="34">
        <v>3</v>
      </c>
      <c r="H45" s="34">
        <v>1</v>
      </c>
      <c r="I45" s="35">
        <f t="shared" si="0"/>
        <v>3</v>
      </c>
      <c r="J45" s="33" t="s">
        <v>171</v>
      </c>
    </row>
    <row r="46" spans="2:10" ht="84">
      <c r="B46" s="36"/>
      <c r="C46" s="37"/>
      <c r="D46" s="33" t="s">
        <v>138</v>
      </c>
      <c r="E46" s="33" t="s">
        <v>167</v>
      </c>
      <c r="F46" s="33" t="s">
        <v>140</v>
      </c>
      <c r="G46" s="34">
        <v>3</v>
      </c>
      <c r="H46" s="34">
        <v>1</v>
      </c>
      <c r="I46" s="35">
        <f t="shared" si="0"/>
        <v>3</v>
      </c>
      <c r="J46" s="33" t="s">
        <v>171</v>
      </c>
    </row>
    <row r="47" spans="2:10" ht="84">
      <c r="B47" s="36"/>
      <c r="C47" s="37"/>
      <c r="D47" s="33" t="s">
        <v>172</v>
      </c>
      <c r="E47" s="33" t="s">
        <v>173</v>
      </c>
      <c r="F47" s="33" t="s">
        <v>174</v>
      </c>
      <c r="G47" s="34">
        <v>3</v>
      </c>
      <c r="H47" s="34">
        <v>1</v>
      </c>
      <c r="I47" s="35">
        <f t="shared" si="0"/>
        <v>3</v>
      </c>
      <c r="J47" s="33" t="s">
        <v>171</v>
      </c>
    </row>
    <row r="48" spans="2:10" ht="84">
      <c r="B48" s="36"/>
      <c r="C48" s="40" t="s">
        <v>305</v>
      </c>
      <c r="D48" s="33" t="s">
        <v>145</v>
      </c>
      <c r="E48" s="33" t="s">
        <v>175</v>
      </c>
      <c r="F48" s="33" t="s">
        <v>176</v>
      </c>
      <c r="G48" s="34">
        <v>1</v>
      </c>
      <c r="H48" s="34">
        <v>2</v>
      </c>
      <c r="I48" s="35">
        <f t="shared" si="0"/>
        <v>2</v>
      </c>
      <c r="J48" s="33" t="s">
        <v>171</v>
      </c>
    </row>
    <row r="49" spans="2:10" ht="98">
      <c r="B49" s="36"/>
      <c r="C49" s="37"/>
      <c r="D49" s="33" t="s">
        <v>148</v>
      </c>
      <c r="E49" s="33" t="s">
        <v>149</v>
      </c>
      <c r="F49" s="33" t="s">
        <v>177</v>
      </c>
      <c r="G49" s="34">
        <v>2</v>
      </c>
      <c r="H49" s="34">
        <v>1</v>
      </c>
      <c r="I49" s="35">
        <f t="shared" si="0"/>
        <v>2</v>
      </c>
      <c r="J49" s="33" t="s">
        <v>171</v>
      </c>
    </row>
    <row r="50" spans="2:10" ht="112">
      <c r="B50" s="36"/>
      <c r="C50" s="37"/>
      <c r="D50" s="33" t="s">
        <v>178</v>
      </c>
      <c r="E50" s="33" t="s">
        <v>179</v>
      </c>
      <c r="F50" s="33" t="s">
        <v>180</v>
      </c>
      <c r="G50" s="34">
        <v>1</v>
      </c>
      <c r="H50" s="34">
        <v>2</v>
      </c>
      <c r="I50" s="35">
        <f t="shared" si="0"/>
        <v>2</v>
      </c>
      <c r="J50" s="33" t="s">
        <v>181</v>
      </c>
    </row>
    <row r="51" spans="2:10" ht="168">
      <c r="B51" s="38"/>
      <c r="C51" s="39"/>
      <c r="D51" s="33" t="s">
        <v>151</v>
      </c>
      <c r="E51" s="33" t="s">
        <v>148</v>
      </c>
      <c r="F51" s="33" t="s">
        <v>182</v>
      </c>
      <c r="G51" s="34">
        <v>1</v>
      </c>
      <c r="H51" s="34">
        <v>2</v>
      </c>
      <c r="I51" s="35">
        <f t="shared" si="0"/>
        <v>2</v>
      </c>
      <c r="J51" s="33" t="s">
        <v>183</v>
      </c>
    </row>
    <row r="52" spans="2:10" ht="70">
      <c r="B52" s="31" t="s">
        <v>184</v>
      </c>
      <c r="C52" s="32"/>
      <c r="D52" s="33" t="s">
        <v>148</v>
      </c>
      <c r="E52" s="33" t="s">
        <v>149</v>
      </c>
      <c r="F52" s="33" t="s">
        <v>164</v>
      </c>
      <c r="G52" s="34">
        <v>3</v>
      </c>
      <c r="H52" s="34">
        <v>1</v>
      </c>
      <c r="I52" s="35">
        <f t="shared" si="0"/>
        <v>3</v>
      </c>
      <c r="J52" s="33" t="s">
        <v>157</v>
      </c>
    </row>
    <row r="53" spans="2:10" ht="140">
      <c r="B53" s="36"/>
      <c r="C53" s="37" t="s">
        <v>185</v>
      </c>
      <c r="D53" s="33" t="s">
        <v>186</v>
      </c>
      <c r="E53" s="33" t="s">
        <v>187</v>
      </c>
      <c r="F53" s="33" t="s">
        <v>188</v>
      </c>
      <c r="G53" s="34">
        <v>1</v>
      </c>
      <c r="H53" s="34">
        <v>2</v>
      </c>
      <c r="I53" s="35">
        <f t="shared" si="0"/>
        <v>2</v>
      </c>
      <c r="J53" s="33" t="s">
        <v>157</v>
      </c>
    </row>
    <row r="54" spans="2:10" ht="70">
      <c r="B54" s="36"/>
      <c r="C54" s="37"/>
      <c r="D54" s="33" t="s">
        <v>189</v>
      </c>
      <c r="E54" s="33" t="s">
        <v>190</v>
      </c>
      <c r="F54" s="33" t="s">
        <v>191</v>
      </c>
      <c r="G54" s="34">
        <v>1</v>
      </c>
      <c r="H54" s="34">
        <v>1</v>
      </c>
      <c r="I54" s="35">
        <f t="shared" si="0"/>
        <v>1</v>
      </c>
      <c r="J54" s="33" t="s">
        <v>192</v>
      </c>
    </row>
    <row r="55" spans="2:10" ht="56">
      <c r="B55" s="38"/>
      <c r="C55" s="39"/>
      <c r="D55" s="33" t="s">
        <v>11</v>
      </c>
      <c r="E55" s="33" t="s">
        <v>136</v>
      </c>
      <c r="F55" s="33" t="s">
        <v>137</v>
      </c>
      <c r="G55" s="34">
        <v>2</v>
      </c>
      <c r="H55" s="34">
        <v>1</v>
      </c>
      <c r="I55" s="35">
        <f t="shared" si="0"/>
        <v>2</v>
      </c>
      <c r="J55" s="33" t="s">
        <v>157</v>
      </c>
    </row>
    <row r="56" spans="2:10" ht="70">
      <c r="B56" s="31" t="s">
        <v>193</v>
      </c>
      <c r="C56" s="32"/>
      <c r="D56" s="33" t="s">
        <v>148</v>
      </c>
      <c r="E56" s="33" t="s">
        <v>149</v>
      </c>
      <c r="F56" s="33" t="s">
        <v>164</v>
      </c>
      <c r="G56" s="34">
        <v>3</v>
      </c>
      <c r="H56" s="34">
        <v>1</v>
      </c>
      <c r="I56" s="35">
        <f t="shared" si="0"/>
        <v>3</v>
      </c>
      <c r="J56" s="33" t="s">
        <v>157</v>
      </c>
    </row>
    <row r="57" spans="2:10" ht="56">
      <c r="B57" s="36"/>
      <c r="C57" s="37"/>
      <c r="D57" s="33" t="s">
        <v>159</v>
      </c>
      <c r="E57" s="33" t="s">
        <v>134</v>
      </c>
      <c r="F57" s="33" t="s">
        <v>135</v>
      </c>
      <c r="G57" s="34">
        <v>2</v>
      </c>
      <c r="H57" s="34">
        <v>2</v>
      </c>
      <c r="I57" s="35">
        <f t="shared" si="0"/>
        <v>4</v>
      </c>
      <c r="J57" s="33" t="s">
        <v>157</v>
      </c>
    </row>
    <row r="58" spans="2:10" ht="56">
      <c r="B58" s="36"/>
      <c r="C58" s="37"/>
      <c r="D58" s="33" t="s">
        <v>138</v>
      </c>
      <c r="E58" s="33" t="s">
        <v>139</v>
      </c>
      <c r="F58" s="33" t="s">
        <v>140</v>
      </c>
      <c r="G58" s="34">
        <v>2</v>
      </c>
      <c r="H58" s="34">
        <v>2</v>
      </c>
      <c r="I58" s="35">
        <f t="shared" si="0"/>
        <v>4</v>
      </c>
      <c r="J58" s="33" t="s">
        <v>157</v>
      </c>
    </row>
    <row r="59" spans="2:10" ht="56">
      <c r="B59" s="36"/>
      <c r="C59" s="37" t="s">
        <v>194</v>
      </c>
      <c r="D59" s="33" t="s">
        <v>195</v>
      </c>
      <c r="E59" s="33" t="s">
        <v>146</v>
      </c>
      <c r="F59" s="33" t="s">
        <v>196</v>
      </c>
      <c r="G59" s="34">
        <v>3</v>
      </c>
      <c r="H59" s="34">
        <v>2</v>
      </c>
      <c r="I59" s="35">
        <f t="shared" si="0"/>
        <v>6</v>
      </c>
      <c r="J59" s="33" t="s">
        <v>157</v>
      </c>
    </row>
    <row r="60" spans="2:10" ht="70">
      <c r="B60" s="36"/>
      <c r="C60" s="37"/>
      <c r="D60" s="33" t="s">
        <v>155</v>
      </c>
      <c r="E60" s="33" t="s">
        <v>148</v>
      </c>
      <c r="F60" s="33" t="s">
        <v>156</v>
      </c>
      <c r="G60" s="34">
        <v>2</v>
      </c>
      <c r="H60" s="34">
        <v>2</v>
      </c>
      <c r="I60" s="35">
        <f t="shared" si="0"/>
        <v>4</v>
      </c>
      <c r="J60" s="33" t="s">
        <v>157</v>
      </c>
    </row>
    <row r="61" spans="2:10" ht="56">
      <c r="B61" s="36"/>
      <c r="C61" s="37"/>
      <c r="D61" s="33" t="s">
        <v>11</v>
      </c>
      <c r="E61" s="33" t="s">
        <v>136</v>
      </c>
      <c r="F61" s="33" t="s">
        <v>137</v>
      </c>
      <c r="G61" s="34">
        <v>2</v>
      </c>
      <c r="H61" s="34">
        <v>1</v>
      </c>
      <c r="I61" s="35">
        <f t="shared" si="0"/>
        <v>2</v>
      </c>
      <c r="J61" s="33" t="s">
        <v>157</v>
      </c>
    </row>
    <row r="62" spans="2:10" ht="98">
      <c r="B62" s="38"/>
      <c r="C62" s="39"/>
      <c r="D62" s="33" t="s">
        <v>141</v>
      </c>
      <c r="E62" s="33" t="s">
        <v>197</v>
      </c>
      <c r="F62" s="41" t="s">
        <v>306</v>
      </c>
      <c r="G62" s="34">
        <v>2</v>
      </c>
      <c r="H62" s="34">
        <v>2</v>
      </c>
      <c r="I62" s="35">
        <f t="shared" si="0"/>
        <v>4</v>
      </c>
      <c r="J62" s="33" t="s">
        <v>157</v>
      </c>
    </row>
    <row r="63" spans="2:10" ht="70">
      <c r="B63" s="31" t="s">
        <v>198</v>
      </c>
      <c r="C63" s="32"/>
      <c r="D63" s="33" t="s">
        <v>148</v>
      </c>
      <c r="E63" s="33" t="s">
        <v>149</v>
      </c>
      <c r="F63" s="33" t="s">
        <v>164</v>
      </c>
      <c r="G63" s="34">
        <v>2</v>
      </c>
      <c r="H63" s="34">
        <v>2</v>
      </c>
      <c r="I63" s="35">
        <f t="shared" si="0"/>
        <v>4</v>
      </c>
      <c r="J63" s="33" t="s">
        <v>157</v>
      </c>
    </row>
    <row r="64" spans="2:10" ht="56">
      <c r="B64" s="36"/>
      <c r="C64" s="37"/>
      <c r="D64" s="33" t="s">
        <v>159</v>
      </c>
      <c r="E64" s="33" t="s">
        <v>160</v>
      </c>
      <c r="F64" s="33" t="s">
        <v>135</v>
      </c>
      <c r="G64" s="34">
        <v>2</v>
      </c>
      <c r="H64" s="34">
        <v>1</v>
      </c>
      <c r="I64" s="35">
        <f t="shared" si="0"/>
        <v>2</v>
      </c>
      <c r="J64" s="33" t="s">
        <v>157</v>
      </c>
    </row>
    <row r="65" spans="2:10" ht="56">
      <c r="B65" s="36"/>
      <c r="C65" s="37"/>
      <c r="D65" s="33" t="s">
        <v>138</v>
      </c>
      <c r="E65" s="33" t="s">
        <v>139</v>
      </c>
      <c r="F65" s="33" t="s">
        <v>140</v>
      </c>
      <c r="G65" s="34">
        <v>2</v>
      </c>
      <c r="H65" s="34">
        <v>1</v>
      </c>
      <c r="I65" s="35">
        <f t="shared" si="0"/>
        <v>2</v>
      </c>
      <c r="J65" s="33" t="s">
        <v>157</v>
      </c>
    </row>
    <row r="66" spans="2:10" ht="56">
      <c r="B66" s="36"/>
      <c r="C66" s="37"/>
      <c r="D66" s="33" t="s">
        <v>195</v>
      </c>
      <c r="E66" s="33" t="s">
        <v>146</v>
      </c>
      <c r="F66" s="33" t="s">
        <v>196</v>
      </c>
      <c r="G66" s="34">
        <v>1</v>
      </c>
      <c r="H66" s="34">
        <v>2</v>
      </c>
      <c r="I66" s="35">
        <f t="shared" si="0"/>
        <v>2</v>
      </c>
      <c r="J66" s="33" t="s">
        <v>157</v>
      </c>
    </row>
    <row r="67" spans="2:10" ht="70">
      <c r="B67" s="36"/>
      <c r="C67" s="37" t="s">
        <v>199</v>
      </c>
      <c r="D67" s="33" t="s">
        <v>155</v>
      </c>
      <c r="E67" s="33" t="s">
        <v>148</v>
      </c>
      <c r="F67" s="33" t="s">
        <v>156</v>
      </c>
      <c r="G67" s="34">
        <v>1</v>
      </c>
      <c r="H67" s="34">
        <v>2</v>
      </c>
      <c r="I67" s="35">
        <f t="shared" si="0"/>
        <v>2</v>
      </c>
      <c r="J67" s="33" t="s">
        <v>157</v>
      </c>
    </row>
    <row r="68" spans="2:10" ht="56">
      <c r="B68" s="36"/>
      <c r="C68" s="37"/>
      <c r="D68" s="33" t="s">
        <v>11</v>
      </c>
      <c r="E68" s="33" t="s">
        <v>136</v>
      </c>
      <c r="F68" s="33" t="s">
        <v>137</v>
      </c>
      <c r="G68" s="34">
        <v>1</v>
      </c>
      <c r="H68" s="34">
        <v>1</v>
      </c>
      <c r="I68" s="35">
        <f t="shared" si="0"/>
        <v>1</v>
      </c>
      <c r="J68" s="33" t="s">
        <v>157</v>
      </c>
    </row>
    <row r="69" spans="2:10" ht="56">
      <c r="B69" s="36"/>
      <c r="C69" s="37"/>
      <c r="D69" s="33" t="s">
        <v>141</v>
      </c>
      <c r="E69" s="33" t="s">
        <v>162</v>
      </c>
      <c r="F69" s="33" t="s">
        <v>143</v>
      </c>
      <c r="G69" s="34">
        <v>1</v>
      </c>
      <c r="H69" s="34">
        <v>2</v>
      </c>
      <c r="I69" s="35">
        <f t="shared" si="0"/>
        <v>2</v>
      </c>
      <c r="J69" s="33" t="s">
        <v>157</v>
      </c>
    </row>
    <row r="70" spans="2:10" ht="70">
      <c r="B70" s="38"/>
      <c r="C70" s="39"/>
      <c r="D70" s="33" t="s">
        <v>200</v>
      </c>
      <c r="E70" s="33" t="s">
        <v>201</v>
      </c>
      <c r="F70" s="33" t="s">
        <v>202</v>
      </c>
      <c r="G70" s="34">
        <v>2</v>
      </c>
      <c r="H70" s="34">
        <v>1</v>
      </c>
      <c r="I70" s="35">
        <f t="shared" si="0"/>
        <v>2</v>
      </c>
      <c r="J70" s="33" t="s">
        <v>157</v>
      </c>
    </row>
    <row r="71" spans="2:10" ht="98">
      <c r="B71" s="31" t="s">
        <v>203</v>
      </c>
      <c r="C71" s="32"/>
      <c r="D71" s="33" t="s">
        <v>204</v>
      </c>
      <c r="E71" s="33" t="s">
        <v>205</v>
      </c>
      <c r="F71" s="33" t="s">
        <v>206</v>
      </c>
      <c r="G71" s="34">
        <v>2</v>
      </c>
      <c r="H71" s="34">
        <v>1</v>
      </c>
      <c r="I71" s="35">
        <f t="shared" si="0"/>
        <v>2</v>
      </c>
      <c r="J71" s="33" t="s">
        <v>207</v>
      </c>
    </row>
    <row r="72" spans="2:10" ht="98">
      <c r="B72" s="36"/>
      <c r="C72" s="37"/>
      <c r="D72" s="33" t="s">
        <v>208</v>
      </c>
      <c r="E72" s="33" t="s">
        <v>209</v>
      </c>
      <c r="F72" s="33" t="s">
        <v>210</v>
      </c>
      <c r="G72" s="34">
        <v>1</v>
      </c>
      <c r="H72" s="34">
        <v>3</v>
      </c>
      <c r="I72" s="35">
        <f t="shared" ref="I72:I110" si="1">G72*H72</f>
        <v>3</v>
      </c>
      <c r="J72" s="33" t="s">
        <v>211</v>
      </c>
    </row>
    <row r="73" spans="2:10" ht="112">
      <c r="B73" s="36"/>
      <c r="C73" s="37"/>
      <c r="D73" s="33" t="s">
        <v>212</v>
      </c>
      <c r="E73" s="33" t="s">
        <v>213</v>
      </c>
      <c r="F73" s="33" t="s">
        <v>214</v>
      </c>
      <c r="G73" s="34">
        <v>1</v>
      </c>
      <c r="H73" s="34">
        <v>2</v>
      </c>
      <c r="I73" s="35">
        <f t="shared" si="1"/>
        <v>2</v>
      </c>
      <c r="J73" s="33" t="s">
        <v>215</v>
      </c>
    </row>
    <row r="74" spans="2:10" ht="98">
      <c r="B74" s="36"/>
      <c r="C74" s="37"/>
      <c r="D74" s="33" t="s">
        <v>216</v>
      </c>
      <c r="E74" s="33" t="s">
        <v>217</v>
      </c>
      <c r="F74" s="33" t="s">
        <v>218</v>
      </c>
      <c r="G74" s="34">
        <v>2</v>
      </c>
      <c r="H74" s="34">
        <v>2</v>
      </c>
      <c r="I74" s="35">
        <f t="shared" si="1"/>
        <v>4</v>
      </c>
      <c r="J74" s="33" t="s">
        <v>219</v>
      </c>
    </row>
    <row r="75" spans="2:10" ht="126">
      <c r="B75" s="36"/>
      <c r="C75" s="37"/>
      <c r="D75" s="33" t="s">
        <v>220</v>
      </c>
      <c r="E75" s="33" t="s">
        <v>221</v>
      </c>
      <c r="F75" s="33" t="s">
        <v>222</v>
      </c>
      <c r="G75" s="34">
        <v>1</v>
      </c>
      <c r="H75" s="34">
        <v>2</v>
      </c>
      <c r="I75" s="35">
        <f t="shared" si="1"/>
        <v>2</v>
      </c>
      <c r="J75" s="33" t="s">
        <v>223</v>
      </c>
    </row>
    <row r="76" spans="2:10" ht="98">
      <c r="B76" s="36"/>
      <c r="C76" s="37"/>
      <c r="D76" s="33" t="s">
        <v>224</v>
      </c>
      <c r="E76" s="33" t="s">
        <v>225</v>
      </c>
      <c r="F76" s="33" t="s">
        <v>226</v>
      </c>
      <c r="G76" s="34">
        <v>1</v>
      </c>
      <c r="H76" s="34">
        <v>2</v>
      </c>
      <c r="I76" s="35">
        <f t="shared" si="1"/>
        <v>2</v>
      </c>
      <c r="J76" s="33" t="s">
        <v>227</v>
      </c>
    </row>
    <row r="77" spans="2:10" ht="126">
      <c r="B77" s="36"/>
      <c r="C77" s="37" t="s">
        <v>199</v>
      </c>
      <c r="D77" s="33" t="s">
        <v>61</v>
      </c>
      <c r="E77" s="33" t="s">
        <v>228</v>
      </c>
      <c r="F77" s="33" t="s">
        <v>229</v>
      </c>
      <c r="G77" s="34">
        <v>2</v>
      </c>
      <c r="H77" s="34">
        <v>2</v>
      </c>
      <c r="I77" s="35">
        <f t="shared" si="1"/>
        <v>4</v>
      </c>
      <c r="J77" s="33" t="s">
        <v>230</v>
      </c>
    </row>
    <row r="78" spans="2:10" ht="126">
      <c r="B78" s="36"/>
      <c r="C78" s="37"/>
      <c r="D78" s="33" t="s">
        <v>77</v>
      </c>
      <c r="E78" s="33" t="s">
        <v>231</v>
      </c>
      <c r="F78" s="33" t="s">
        <v>232</v>
      </c>
      <c r="G78" s="34">
        <v>1</v>
      </c>
      <c r="H78" s="34">
        <v>3</v>
      </c>
      <c r="I78" s="35">
        <f t="shared" si="1"/>
        <v>3</v>
      </c>
      <c r="J78" s="33" t="s">
        <v>233</v>
      </c>
    </row>
    <row r="79" spans="2:10" ht="126">
      <c r="B79" s="36"/>
      <c r="C79" s="37"/>
      <c r="D79" s="33" t="s">
        <v>80</v>
      </c>
      <c r="E79" s="33" t="s">
        <v>234</v>
      </c>
      <c r="F79" s="33" t="s">
        <v>232</v>
      </c>
      <c r="G79" s="34">
        <v>1</v>
      </c>
      <c r="H79" s="34">
        <v>3</v>
      </c>
      <c r="I79" s="35">
        <f t="shared" si="1"/>
        <v>3</v>
      </c>
      <c r="J79" s="33" t="s">
        <v>235</v>
      </c>
    </row>
    <row r="80" spans="2:10" ht="196">
      <c r="B80" s="36"/>
      <c r="C80" s="37"/>
      <c r="D80" s="33" t="s">
        <v>236</v>
      </c>
      <c r="E80" s="33" t="s">
        <v>237</v>
      </c>
      <c r="F80" s="33" t="s">
        <v>238</v>
      </c>
      <c r="G80" s="34">
        <v>1</v>
      </c>
      <c r="H80" s="34">
        <v>3</v>
      </c>
      <c r="I80" s="35">
        <f t="shared" si="1"/>
        <v>3</v>
      </c>
      <c r="J80" s="33" t="s">
        <v>239</v>
      </c>
    </row>
    <row r="81" spans="2:10" ht="112">
      <c r="B81" s="36"/>
      <c r="C81" s="37"/>
      <c r="D81" s="33" t="s">
        <v>240</v>
      </c>
      <c r="E81" s="33" t="s">
        <v>241</v>
      </c>
      <c r="F81" s="33" t="s">
        <v>242</v>
      </c>
      <c r="G81" s="34">
        <v>2</v>
      </c>
      <c r="H81" s="34">
        <v>2</v>
      </c>
      <c r="I81" s="35">
        <f t="shared" si="1"/>
        <v>4</v>
      </c>
      <c r="J81" s="33" t="s">
        <v>243</v>
      </c>
    </row>
    <row r="82" spans="2:10" ht="154">
      <c r="B82" s="38"/>
      <c r="C82" s="39"/>
      <c r="D82" s="33" t="s">
        <v>244</v>
      </c>
      <c r="E82" s="33" t="s">
        <v>245</v>
      </c>
      <c r="F82" s="33" t="s">
        <v>246</v>
      </c>
      <c r="G82" s="34">
        <v>2</v>
      </c>
      <c r="H82" s="34">
        <v>3</v>
      </c>
      <c r="I82" s="35">
        <f t="shared" si="1"/>
        <v>6</v>
      </c>
      <c r="J82" s="33" t="s">
        <v>247</v>
      </c>
    </row>
    <row r="83" spans="2:10" ht="56">
      <c r="B83" s="31" t="s">
        <v>248</v>
      </c>
      <c r="C83" s="32"/>
      <c r="D83" s="33" t="s">
        <v>148</v>
      </c>
      <c r="E83" s="33" t="s">
        <v>149</v>
      </c>
      <c r="F83" s="33" t="s">
        <v>249</v>
      </c>
      <c r="G83" s="34">
        <v>1</v>
      </c>
      <c r="H83" s="34">
        <v>2</v>
      </c>
      <c r="I83" s="35">
        <f t="shared" si="1"/>
        <v>2</v>
      </c>
      <c r="J83" s="33" t="s">
        <v>157</v>
      </c>
    </row>
    <row r="84" spans="2:10" ht="84">
      <c r="B84" s="36"/>
      <c r="C84" s="37"/>
      <c r="D84" s="33" t="s">
        <v>250</v>
      </c>
      <c r="E84" s="33" t="s">
        <v>251</v>
      </c>
      <c r="F84" s="33" t="s">
        <v>252</v>
      </c>
      <c r="G84" s="34">
        <v>2</v>
      </c>
      <c r="H84" s="34">
        <v>2</v>
      </c>
      <c r="I84" s="35">
        <f t="shared" si="1"/>
        <v>4</v>
      </c>
      <c r="J84" s="33" t="s">
        <v>157</v>
      </c>
    </row>
    <row r="85" spans="2:10" ht="70">
      <c r="B85" s="36"/>
      <c r="C85" s="37"/>
      <c r="D85" s="33" t="s">
        <v>253</v>
      </c>
      <c r="E85" s="33" t="s">
        <v>254</v>
      </c>
      <c r="F85" s="33" t="s">
        <v>255</v>
      </c>
      <c r="G85" s="34">
        <v>2</v>
      </c>
      <c r="H85" s="34">
        <v>1</v>
      </c>
      <c r="I85" s="35">
        <f t="shared" si="1"/>
        <v>2</v>
      </c>
      <c r="J85" s="33" t="s">
        <v>157</v>
      </c>
    </row>
    <row r="86" spans="2:10" ht="126">
      <c r="B86" s="36"/>
      <c r="C86" s="37"/>
      <c r="D86" s="33" t="s">
        <v>256</v>
      </c>
      <c r="E86" s="33" t="s">
        <v>257</v>
      </c>
      <c r="F86" s="33" t="s">
        <v>258</v>
      </c>
      <c r="G86" s="34">
        <v>2</v>
      </c>
      <c r="H86" s="34">
        <v>1</v>
      </c>
      <c r="I86" s="35">
        <f t="shared" si="1"/>
        <v>2</v>
      </c>
      <c r="J86" s="33" t="s">
        <v>259</v>
      </c>
    </row>
    <row r="87" spans="2:10" ht="196">
      <c r="B87" s="36"/>
      <c r="C87" s="37"/>
      <c r="D87" s="33" t="s">
        <v>236</v>
      </c>
      <c r="E87" s="33" t="s">
        <v>237</v>
      </c>
      <c r="F87" s="33" t="s">
        <v>260</v>
      </c>
      <c r="G87" s="34">
        <v>2</v>
      </c>
      <c r="H87" s="34">
        <v>2</v>
      </c>
      <c r="I87" s="35">
        <f t="shared" si="1"/>
        <v>4</v>
      </c>
      <c r="J87" s="33" t="s">
        <v>239</v>
      </c>
    </row>
    <row r="88" spans="2:10" ht="154">
      <c r="B88" s="36"/>
      <c r="C88" s="37"/>
      <c r="D88" s="33" t="s">
        <v>244</v>
      </c>
      <c r="E88" s="33" t="s">
        <v>245</v>
      </c>
      <c r="F88" s="33" t="s">
        <v>261</v>
      </c>
      <c r="G88" s="34">
        <v>2</v>
      </c>
      <c r="H88" s="34">
        <v>2</v>
      </c>
      <c r="I88" s="35">
        <f t="shared" si="1"/>
        <v>4</v>
      </c>
      <c r="J88" s="33" t="s">
        <v>262</v>
      </c>
    </row>
    <row r="89" spans="2:10" ht="140">
      <c r="B89" s="36"/>
      <c r="C89" s="37"/>
      <c r="D89" s="33" t="s">
        <v>240</v>
      </c>
      <c r="E89" s="33" t="s">
        <v>241</v>
      </c>
      <c r="F89" s="33" t="s">
        <v>242</v>
      </c>
      <c r="G89" s="34">
        <v>2</v>
      </c>
      <c r="H89" s="34">
        <v>1</v>
      </c>
      <c r="I89" s="35">
        <f t="shared" si="1"/>
        <v>2</v>
      </c>
      <c r="J89" s="33" t="s">
        <v>263</v>
      </c>
    </row>
    <row r="90" spans="2:10" ht="126">
      <c r="B90" s="36"/>
      <c r="C90" s="37"/>
      <c r="D90" s="33" t="s">
        <v>200</v>
      </c>
      <c r="E90" s="33" t="s">
        <v>264</v>
      </c>
      <c r="F90" s="33" t="s">
        <v>265</v>
      </c>
      <c r="G90" s="34">
        <v>2</v>
      </c>
      <c r="H90" s="34">
        <v>1</v>
      </c>
      <c r="I90" s="35">
        <f t="shared" si="1"/>
        <v>2</v>
      </c>
      <c r="J90" s="33" t="s">
        <v>266</v>
      </c>
    </row>
    <row r="91" spans="2:10" ht="196">
      <c r="B91" s="36"/>
      <c r="C91" s="37"/>
      <c r="D91" s="33" t="s">
        <v>267</v>
      </c>
      <c r="E91" s="33" t="s">
        <v>268</v>
      </c>
      <c r="F91" s="33" t="s">
        <v>269</v>
      </c>
      <c r="G91" s="34">
        <v>1</v>
      </c>
      <c r="H91" s="34">
        <v>2</v>
      </c>
      <c r="I91" s="35">
        <f t="shared" si="1"/>
        <v>2</v>
      </c>
      <c r="J91" s="33" t="s">
        <v>157</v>
      </c>
    </row>
    <row r="92" spans="2:10" ht="98">
      <c r="B92" s="36"/>
      <c r="C92" s="37"/>
      <c r="D92" s="33" t="s">
        <v>204</v>
      </c>
      <c r="E92" s="33" t="s">
        <v>205</v>
      </c>
      <c r="F92" s="33" t="s">
        <v>206</v>
      </c>
      <c r="G92" s="34">
        <v>1</v>
      </c>
      <c r="H92" s="34">
        <v>2</v>
      </c>
      <c r="I92" s="35">
        <f t="shared" si="1"/>
        <v>2</v>
      </c>
      <c r="J92" s="33" t="s">
        <v>219</v>
      </c>
    </row>
    <row r="93" spans="2:10" ht="98">
      <c r="B93" s="36"/>
      <c r="C93" s="37"/>
      <c r="D93" s="33" t="s">
        <v>208</v>
      </c>
      <c r="E93" s="33" t="s">
        <v>209</v>
      </c>
      <c r="F93" s="33" t="s">
        <v>210</v>
      </c>
      <c r="G93" s="34">
        <v>1</v>
      </c>
      <c r="H93" s="34">
        <v>3</v>
      </c>
      <c r="I93" s="35">
        <f t="shared" si="1"/>
        <v>3</v>
      </c>
      <c r="J93" s="33" t="s">
        <v>211</v>
      </c>
    </row>
    <row r="94" spans="2:10" ht="112">
      <c r="B94" s="36"/>
      <c r="C94" s="37"/>
      <c r="D94" s="33" t="s">
        <v>212</v>
      </c>
      <c r="E94" s="33" t="s">
        <v>213</v>
      </c>
      <c r="F94" s="33" t="s">
        <v>214</v>
      </c>
      <c r="G94" s="34">
        <v>1</v>
      </c>
      <c r="H94" s="34">
        <v>2</v>
      </c>
      <c r="I94" s="35">
        <f t="shared" si="1"/>
        <v>2</v>
      </c>
      <c r="J94" s="33" t="s">
        <v>215</v>
      </c>
    </row>
    <row r="95" spans="2:10" ht="98">
      <c r="B95" s="36"/>
      <c r="C95" s="37"/>
      <c r="D95" s="33" t="s">
        <v>216</v>
      </c>
      <c r="E95" s="33" t="s">
        <v>270</v>
      </c>
      <c r="F95" s="33" t="s">
        <v>218</v>
      </c>
      <c r="G95" s="34">
        <v>1</v>
      </c>
      <c r="H95" s="34">
        <v>2</v>
      </c>
      <c r="I95" s="35">
        <f t="shared" si="1"/>
        <v>2</v>
      </c>
      <c r="J95" s="33" t="s">
        <v>219</v>
      </c>
    </row>
    <row r="96" spans="2:10" ht="126">
      <c r="B96" s="36"/>
      <c r="C96" s="37"/>
      <c r="D96" s="33" t="s">
        <v>220</v>
      </c>
      <c r="E96" s="33" t="s">
        <v>221</v>
      </c>
      <c r="F96" s="33" t="s">
        <v>222</v>
      </c>
      <c r="G96" s="34">
        <v>1</v>
      </c>
      <c r="H96" s="34">
        <v>2</v>
      </c>
      <c r="I96" s="35">
        <f t="shared" si="1"/>
        <v>2</v>
      </c>
      <c r="J96" s="33" t="s">
        <v>223</v>
      </c>
    </row>
    <row r="97" spans="2:10" ht="98">
      <c r="B97" s="36"/>
      <c r="C97" s="37" t="s">
        <v>185</v>
      </c>
      <c r="D97" s="33" t="s">
        <v>224</v>
      </c>
      <c r="E97" s="33" t="s">
        <v>225</v>
      </c>
      <c r="F97" s="33" t="s">
        <v>226</v>
      </c>
      <c r="G97" s="34">
        <v>1</v>
      </c>
      <c r="H97" s="34">
        <v>2</v>
      </c>
      <c r="I97" s="35">
        <f t="shared" si="1"/>
        <v>2</v>
      </c>
      <c r="J97" s="33" t="s">
        <v>227</v>
      </c>
    </row>
    <row r="98" spans="2:10" ht="112">
      <c r="B98" s="36"/>
      <c r="C98" s="37"/>
      <c r="D98" s="33" t="s">
        <v>271</v>
      </c>
      <c r="E98" s="33" t="s">
        <v>272</v>
      </c>
      <c r="F98" s="33" t="s">
        <v>273</v>
      </c>
      <c r="G98" s="34">
        <v>1</v>
      </c>
      <c r="H98" s="34">
        <v>1</v>
      </c>
      <c r="I98" s="35">
        <f t="shared" si="1"/>
        <v>1</v>
      </c>
      <c r="J98" s="33" t="s">
        <v>274</v>
      </c>
    </row>
    <row r="99" spans="2:10" ht="168">
      <c r="B99" s="36"/>
      <c r="C99" s="37"/>
      <c r="D99" s="33" t="s">
        <v>275</v>
      </c>
      <c r="E99" s="33" t="s">
        <v>276</v>
      </c>
      <c r="F99" s="33" t="s">
        <v>277</v>
      </c>
      <c r="G99" s="34">
        <v>2</v>
      </c>
      <c r="H99" s="34">
        <v>2</v>
      </c>
      <c r="I99" s="35">
        <f t="shared" si="1"/>
        <v>4</v>
      </c>
      <c r="J99" s="33" t="s">
        <v>278</v>
      </c>
    </row>
    <row r="100" spans="2:10" ht="140">
      <c r="B100" s="36"/>
      <c r="C100" s="37"/>
      <c r="D100" s="33" t="s">
        <v>49</v>
      </c>
      <c r="E100" s="33" t="s">
        <v>279</v>
      </c>
      <c r="F100" s="33" t="s">
        <v>280</v>
      </c>
      <c r="G100" s="34">
        <v>1</v>
      </c>
      <c r="H100" s="34">
        <v>2</v>
      </c>
      <c r="I100" s="35">
        <f t="shared" si="1"/>
        <v>2</v>
      </c>
      <c r="J100" s="33" t="s">
        <v>281</v>
      </c>
    </row>
    <row r="101" spans="2:10" ht="168">
      <c r="B101" s="36"/>
      <c r="C101" s="37"/>
      <c r="D101" s="33" t="s">
        <v>53</v>
      </c>
      <c r="E101" s="33" t="s">
        <v>282</v>
      </c>
      <c r="F101" s="33" t="s">
        <v>283</v>
      </c>
      <c r="G101" s="34">
        <v>1</v>
      </c>
      <c r="H101" s="34">
        <v>2</v>
      </c>
      <c r="I101" s="35">
        <f t="shared" si="1"/>
        <v>2</v>
      </c>
      <c r="J101" s="33" t="s">
        <v>284</v>
      </c>
    </row>
    <row r="102" spans="2:10" ht="112">
      <c r="B102" s="36"/>
      <c r="C102" s="37"/>
      <c r="D102" s="33" t="s">
        <v>285</v>
      </c>
      <c r="E102" s="33" t="s">
        <v>286</v>
      </c>
      <c r="F102" s="33" t="s">
        <v>210</v>
      </c>
      <c r="G102" s="34">
        <v>2</v>
      </c>
      <c r="H102" s="34">
        <v>1</v>
      </c>
      <c r="I102" s="35">
        <f t="shared" si="1"/>
        <v>2</v>
      </c>
      <c r="J102" s="33" t="s">
        <v>287</v>
      </c>
    </row>
    <row r="103" spans="2:10" ht="126">
      <c r="B103" s="36"/>
      <c r="C103" s="37"/>
      <c r="D103" s="33" t="s">
        <v>288</v>
      </c>
      <c r="E103" s="33" t="s">
        <v>289</v>
      </c>
      <c r="F103" s="33" t="s">
        <v>229</v>
      </c>
      <c r="G103" s="34">
        <v>1</v>
      </c>
      <c r="H103" s="34">
        <v>1</v>
      </c>
      <c r="I103" s="35">
        <f t="shared" si="1"/>
        <v>1</v>
      </c>
      <c r="J103" s="33" t="s">
        <v>281</v>
      </c>
    </row>
    <row r="104" spans="2:10" ht="126">
      <c r="B104" s="36"/>
      <c r="C104" s="37"/>
      <c r="D104" s="33" t="s">
        <v>290</v>
      </c>
      <c r="E104" s="33" t="s">
        <v>291</v>
      </c>
      <c r="F104" s="33" t="s">
        <v>229</v>
      </c>
      <c r="G104" s="34">
        <v>1</v>
      </c>
      <c r="H104" s="34">
        <v>1</v>
      </c>
      <c r="I104" s="35">
        <f t="shared" si="1"/>
        <v>1</v>
      </c>
      <c r="J104" s="33" t="s">
        <v>292</v>
      </c>
    </row>
    <row r="105" spans="2:10" ht="126">
      <c r="B105" s="36"/>
      <c r="C105" s="37"/>
      <c r="D105" s="33" t="s">
        <v>61</v>
      </c>
      <c r="E105" s="33" t="s">
        <v>228</v>
      </c>
      <c r="F105" s="33" t="s">
        <v>229</v>
      </c>
      <c r="G105" s="34">
        <v>2</v>
      </c>
      <c r="H105" s="34">
        <v>1</v>
      </c>
      <c r="I105" s="35">
        <f t="shared" si="1"/>
        <v>2</v>
      </c>
      <c r="J105" s="33" t="s">
        <v>281</v>
      </c>
    </row>
    <row r="106" spans="2:10" ht="126">
      <c r="B106" s="36"/>
      <c r="C106" s="37"/>
      <c r="D106" s="33" t="s">
        <v>77</v>
      </c>
      <c r="E106" s="33" t="s">
        <v>293</v>
      </c>
      <c r="F106" s="33" t="s">
        <v>232</v>
      </c>
      <c r="G106" s="34">
        <v>2</v>
      </c>
      <c r="H106" s="34">
        <v>2</v>
      </c>
      <c r="I106" s="35">
        <f t="shared" si="1"/>
        <v>4</v>
      </c>
      <c r="J106" s="33" t="s">
        <v>294</v>
      </c>
    </row>
    <row r="107" spans="2:10" ht="126">
      <c r="B107" s="36"/>
      <c r="C107" s="37"/>
      <c r="D107" s="33" t="s">
        <v>80</v>
      </c>
      <c r="E107" s="33" t="s">
        <v>293</v>
      </c>
      <c r="F107" s="33" t="s">
        <v>232</v>
      </c>
      <c r="G107" s="34">
        <v>2</v>
      </c>
      <c r="H107" s="34">
        <v>2</v>
      </c>
      <c r="I107" s="35">
        <f t="shared" si="1"/>
        <v>4</v>
      </c>
      <c r="J107" s="33" t="s">
        <v>294</v>
      </c>
    </row>
    <row r="108" spans="2:10" ht="154">
      <c r="B108" s="36"/>
      <c r="C108" s="37"/>
      <c r="D108" s="33" t="s">
        <v>295</v>
      </c>
      <c r="E108" s="33" t="s">
        <v>296</v>
      </c>
      <c r="F108" s="33" t="s">
        <v>297</v>
      </c>
      <c r="G108" s="34">
        <v>1</v>
      </c>
      <c r="H108" s="34">
        <v>3</v>
      </c>
      <c r="I108" s="35">
        <f t="shared" si="1"/>
        <v>3</v>
      </c>
      <c r="J108" s="33" t="s">
        <v>298</v>
      </c>
    </row>
    <row r="109" spans="2:10" ht="140">
      <c r="B109" s="36"/>
      <c r="C109" s="37"/>
      <c r="D109" s="33" t="s">
        <v>299</v>
      </c>
      <c r="E109" s="33" t="s">
        <v>300</v>
      </c>
      <c r="F109" s="33" t="s">
        <v>301</v>
      </c>
      <c r="G109" s="34">
        <v>1</v>
      </c>
      <c r="H109" s="34">
        <v>2</v>
      </c>
      <c r="I109" s="35">
        <f t="shared" si="1"/>
        <v>2</v>
      </c>
      <c r="J109" s="33" t="s">
        <v>302</v>
      </c>
    </row>
    <row r="110" spans="2:10" ht="56">
      <c r="B110" s="38"/>
      <c r="C110" s="39"/>
      <c r="D110" s="33" t="s">
        <v>303</v>
      </c>
      <c r="E110" s="33" t="s">
        <v>197</v>
      </c>
      <c r="F110" s="33" t="s">
        <v>304</v>
      </c>
      <c r="G110" s="34">
        <v>2</v>
      </c>
      <c r="H110" s="34">
        <v>1</v>
      </c>
      <c r="I110" s="35">
        <f t="shared" si="1"/>
        <v>2</v>
      </c>
      <c r="J110" s="33" t="s">
        <v>157</v>
      </c>
    </row>
  </sheetData>
  <mergeCells count="12">
    <mergeCell ref="B71:B82"/>
    <mergeCell ref="B83:B110"/>
    <mergeCell ref="B33:B42"/>
    <mergeCell ref="B43:B51"/>
    <mergeCell ref="B52:B55"/>
    <mergeCell ref="B56:B62"/>
    <mergeCell ref="B63:B70"/>
    <mergeCell ref="B7:B8"/>
    <mergeCell ref="C7:C8"/>
    <mergeCell ref="B2:J2"/>
    <mergeCell ref="B11:B21"/>
    <mergeCell ref="B22:B3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10"/>
      <c r="C1" s="10"/>
      <c r="D1" s="11"/>
      <c r="E1" s="11"/>
      <c r="F1" s="12"/>
      <c r="G1" s="12"/>
      <c r="H1" s="12"/>
    </row>
    <row r="2" spans="2:8" ht="35" thickBot="1">
      <c r="B2" s="13" t="s">
        <v>0</v>
      </c>
      <c r="C2" s="14"/>
      <c r="D2" s="13" t="s">
        <v>1</v>
      </c>
      <c r="E2" s="14"/>
      <c r="F2" s="13" t="s">
        <v>2</v>
      </c>
      <c r="G2" s="3"/>
      <c r="H2" s="15" t="s">
        <v>3</v>
      </c>
    </row>
    <row r="3" spans="2:8" ht="27.75" customHeight="1" thickBot="1">
      <c r="B3" s="16" t="s">
        <v>4</v>
      </c>
      <c r="C3" s="17"/>
      <c r="D3" s="16" t="s">
        <v>5</v>
      </c>
      <c r="E3" s="17"/>
      <c r="F3" s="16" t="s">
        <v>6</v>
      </c>
      <c r="G3" s="3"/>
      <c r="H3" s="16" t="s">
        <v>10</v>
      </c>
    </row>
    <row r="4" spans="2:8" ht="27.75" customHeight="1" thickBot="1">
      <c r="B4" s="16" t="s">
        <v>7</v>
      </c>
      <c r="C4" s="17"/>
      <c r="D4" s="16" t="s">
        <v>8</v>
      </c>
      <c r="E4" s="17"/>
      <c r="F4" s="16" t="s">
        <v>9</v>
      </c>
      <c r="G4" s="3"/>
      <c r="H4" s="16" t="s">
        <v>14</v>
      </c>
    </row>
    <row r="5" spans="2:8" ht="27.75" customHeight="1" thickBot="1">
      <c r="B5" s="16" t="s">
        <v>11</v>
      </c>
      <c r="C5" s="17"/>
      <c r="D5" s="16" t="s">
        <v>12</v>
      </c>
      <c r="E5" s="17"/>
      <c r="F5" s="16" t="s">
        <v>13</v>
      </c>
      <c r="G5" s="3"/>
      <c r="H5" s="16" t="s">
        <v>18</v>
      </c>
    </row>
    <row r="6" spans="2:8" ht="27.75" customHeight="1" thickBot="1">
      <c r="B6" s="16" t="s">
        <v>15</v>
      </c>
      <c r="C6" s="17"/>
      <c r="D6" s="16" t="s">
        <v>16</v>
      </c>
      <c r="E6" s="17"/>
      <c r="F6" s="16" t="s">
        <v>17</v>
      </c>
      <c r="G6" s="3"/>
      <c r="H6" s="16" t="s">
        <v>22</v>
      </c>
    </row>
    <row r="7" spans="2:8" ht="27.75" customHeight="1" thickBot="1">
      <c r="B7" s="16" t="s">
        <v>19</v>
      </c>
      <c r="C7" s="17"/>
      <c r="D7" s="16" t="s">
        <v>20</v>
      </c>
      <c r="E7" s="17"/>
      <c r="F7" s="16" t="s">
        <v>21</v>
      </c>
      <c r="G7" s="3"/>
      <c r="H7" s="16" t="s">
        <v>26</v>
      </c>
    </row>
    <row r="8" spans="2:8" ht="27.75" customHeight="1" thickBot="1">
      <c r="B8" s="16" t="s">
        <v>23</v>
      </c>
      <c r="C8" s="17"/>
      <c r="D8" s="16" t="s">
        <v>24</v>
      </c>
      <c r="E8" s="17"/>
      <c r="F8" s="16" t="s">
        <v>25</v>
      </c>
      <c r="G8" s="3"/>
      <c r="H8" s="16" t="s">
        <v>29</v>
      </c>
    </row>
    <row r="9" spans="2:8" ht="27.75" customHeight="1" thickBot="1">
      <c r="B9" s="16" t="s">
        <v>27</v>
      </c>
      <c r="C9" s="17"/>
      <c r="D9" s="3"/>
      <c r="E9" s="17"/>
      <c r="F9" s="16" t="s">
        <v>28</v>
      </c>
      <c r="G9" s="3"/>
      <c r="H9" s="16" t="s">
        <v>32</v>
      </c>
    </row>
    <row r="10" spans="2:8" ht="27.75" customHeight="1" thickBot="1">
      <c r="B10" s="16" t="s">
        <v>30</v>
      </c>
      <c r="C10" s="17"/>
      <c r="D10" s="13" t="s">
        <v>34</v>
      </c>
      <c r="E10" s="17"/>
      <c r="F10" s="16" t="s">
        <v>31</v>
      </c>
      <c r="G10" s="3"/>
      <c r="H10" s="16" t="s">
        <v>36</v>
      </c>
    </row>
    <row r="11" spans="2:8" ht="27.75" customHeight="1" thickBot="1">
      <c r="B11" s="16" t="s">
        <v>33</v>
      </c>
      <c r="C11" s="17"/>
      <c r="D11" s="16" t="s">
        <v>38</v>
      </c>
      <c r="E11" s="17"/>
      <c r="F11" s="16" t="s">
        <v>35</v>
      </c>
      <c r="G11" s="3"/>
      <c r="H11" s="16" t="s">
        <v>39</v>
      </c>
    </row>
    <row r="12" spans="2:8" ht="27.75" customHeight="1" thickBot="1">
      <c r="B12" s="16" t="s">
        <v>37</v>
      </c>
      <c r="C12" s="17"/>
      <c r="D12" s="16" t="s">
        <v>41</v>
      </c>
      <c r="E12" s="17"/>
      <c r="F12" s="3"/>
      <c r="G12" s="3"/>
      <c r="H12" s="16" t="s">
        <v>42</v>
      </c>
    </row>
    <row r="13" spans="2:8" ht="27.75" customHeight="1" thickBot="1">
      <c r="B13" s="16" t="s">
        <v>40</v>
      </c>
      <c r="C13" s="17"/>
      <c r="D13" s="16" t="s">
        <v>43</v>
      </c>
      <c r="E13" s="17"/>
      <c r="F13" s="15" t="s">
        <v>44</v>
      </c>
      <c r="G13" s="3"/>
      <c r="H13" s="16" t="s">
        <v>45</v>
      </c>
    </row>
    <row r="14" spans="2:8" ht="27.75" customHeight="1" thickBot="1">
      <c r="B14" s="17"/>
      <c r="C14" s="17"/>
      <c r="D14" s="16" t="s">
        <v>46</v>
      </c>
      <c r="E14" s="17"/>
      <c r="F14" s="16" t="s">
        <v>50</v>
      </c>
      <c r="G14" s="3"/>
      <c r="H14" s="16" t="s">
        <v>47</v>
      </c>
    </row>
    <row r="15" spans="2:8" ht="35" thickBot="1">
      <c r="B15" s="13" t="s">
        <v>48</v>
      </c>
      <c r="C15" s="14"/>
      <c r="D15" s="16" t="s">
        <v>49</v>
      </c>
      <c r="E15" s="17"/>
      <c r="F15" s="16" t="s">
        <v>54</v>
      </c>
      <c r="G15" s="3"/>
      <c r="H15" s="16" t="s">
        <v>51</v>
      </c>
    </row>
    <row r="16" spans="2:8" ht="27.75" customHeight="1" thickBot="1">
      <c r="B16" s="16" t="s">
        <v>52</v>
      </c>
      <c r="C16" s="17"/>
      <c r="D16" s="16" t="s">
        <v>53</v>
      </c>
      <c r="E16" s="17"/>
      <c r="F16" s="16" t="s">
        <v>58</v>
      </c>
      <c r="G16" s="3"/>
      <c r="H16" s="16" t="s">
        <v>55</v>
      </c>
    </row>
    <row r="17" spans="2:8" ht="27.75" customHeight="1" thickBot="1">
      <c r="B17" s="16" t="s">
        <v>56</v>
      </c>
      <c r="C17" s="17"/>
      <c r="D17" s="16" t="s">
        <v>57</v>
      </c>
      <c r="E17" s="17"/>
      <c r="F17" s="16" t="s">
        <v>62</v>
      </c>
      <c r="G17" s="3"/>
      <c r="H17" s="16" t="s">
        <v>59</v>
      </c>
    </row>
    <row r="18" spans="2:8" ht="27.75" customHeight="1" thickBot="1">
      <c r="B18" s="16" t="s">
        <v>60</v>
      </c>
      <c r="C18" s="17"/>
      <c r="D18" s="16" t="s">
        <v>61</v>
      </c>
      <c r="E18" s="3"/>
      <c r="F18" s="16" t="s">
        <v>65</v>
      </c>
      <c r="G18" s="3"/>
    </row>
    <row r="19" spans="2:8" ht="35" thickBot="1">
      <c r="B19" s="16" t="s">
        <v>63</v>
      </c>
      <c r="C19" s="17"/>
      <c r="D19" s="16" t="s">
        <v>64</v>
      </c>
      <c r="E19" s="17"/>
      <c r="F19" s="16" t="s">
        <v>68</v>
      </c>
      <c r="G19" s="3"/>
      <c r="H19" s="15" t="s">
        <v>69</v>
      </c>
    </row>
    <row r="20" spans="2:8" ht="27.75" customHeight="1" thickBot="1">
      <c r="B20" s="16" t="s">
        <v>66</v>
      </c>
      <c r="C20" s="17"/>
      <c r="D20" s="16" t="s">
        <v>67</v>
      </c>
      <c r="E20" s="17"/>
      <c r="F20" s="16" t="s">
        <v>72</v>
      </c>
      <c r="G20" s="3"/>
      <c r="H20" s="16" t="s">
        <v>76</v>
      </c>
    </row>
    <row r="21" spans="2:8" ht="27.75" customHeight="1" thickBot="1">
      <c r="B21" s="16" t="s">
        <v>70</v>
      </c>
      <c r="C21" s="17"/>
      <c r="D21" s="16" t="s">
        <v>71</v>
      </c>
      <c r="E21" s="17"/>
      <c r="F21" s="16" t="s">
        <v>75</v>
      </c>
      <c r="G21" s="3"/>
      <c r="H21" s="27" t="s">
        <v>124</v>
      </c>
    </row>
    <row r="22" spans="2:8" ht="27.75" customHeight="1" thickBot="1">
      <c r="B22" s="16" t="s">
        <v>73</v>
      </c>
      <c r="C22" s="17"/>
      <c r="D22" s="16" t="s">
        <v>74</v>
      </c>
      <c r="E22" s="17"/>
      <c r="F22" s="16" t="s">
        <v>79</v>
      </c>
      <c r="G22" s="3"/>
      <c r="H22" s="27" t="s">
        <v>125</v>
      </c>
    </row>
    <row r="23" spans="2:8" ht="27.75" customHeight="1" thickBot="1">
      <c r="B23" s="16" t="s">
        <v>77</v>
      </c>
      <c r="C23" s="17"/>
      <c r="D23" s="16" t="s">
        <v>78</v>
      </c>
      <c r="E23" s="17"/>
      <c r="F23" s="16" t="s">
        <v>81</v>
      </c>
      <c r="G23" s="3"/>
    </row>
    <row r="24" spans="2:8" ht="27.75" customHeight="1" thickBot="1">
      <c r="B24" s="16" t="s">
        <v>80</v>
      </c>
      <c r="C24" s="3"/>
      <c r="E24" s="14"/>
      <c r="F24" s="16" t="s">
        <v>83</v>
      </c>
      <c r="G24" s="3"/>
    </row>
    <row r="25" spans="2:8" ht="27.75" customHeight="1" thickBot="1">
      <c r="B25" s="16" t="s">
        <v>82</v>
      </c>
      <c r="C25" s="3"/>
      <c r="D25" s="3"/>
      <c r="E25" s="17"/>
      <c r="F25" s="16" t="s">
        <v>85</v>
      </c>
      <c r="G25" s="3"/>
    </row>
    <row r="26" spans="2:8" ht="27.75" customHeight="1" thickBot="1">
      <c r="B26" s="16" t="s">
        <v>84</v>
      </c>
      <c r="C26" s="3"/>
      <c r="D26" s="3"/>
      <c r="E26" s="17"/>
      <c r="G26" s="3"/>
      <c r="H26" s="3"/>
    </row>
    <row r="27" spans="2:8" ht="27.75" customHeight="1" thickBot="1">
      <c r="B27" s="16" t="s">
        <v>86</v>
      </c>
      <c r="C27" s="3"/>
      <c r="D27" s="3"/>
      <c r="E27" s="17"/>
      <c r="G27" s="3"/>
      <c r="H27" s="3"/>
    </row>
    <row r="28" spans="2:8" ht="27.75" customHeight="1">
      <c r="C28" s="3"/>
      <c r="D28" s="3"/>
      <c r="E28" s="17"/>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Bosson McEvaddy, Emma</cp:lastModifiedBy>
  <dcterms:created xsi:type="dcterms:W3CDTF">2018-07-27T14:24:13Z</dcterms:created>
  <dcterms:modified xsi:type="dcterms:W3CDTF">2022-07-01T03:34:40Z</dcterms:modified>
</cp:coreProperties>
</file>