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mc:AlternateContent xmlns:mc="http://schemas.openxmlformats.org/markup-compatibility/2006">
    <mc:Choice Requires="x15">
      <x15ac:absPath xmlns:x15ac="http://schemas.microsoft.com/office/spreadsheetml/2010/11/ac" url="/Users/clarasicard/OneDrive - University College London/UCLCMC/"/>
    </mc:Choice>
  </mc:AlternateContent>
  <xr:revisionPtr revIDLastSave="0" documentId="13_ncr:1_{0E130F20-F133-6542-B18A-8D7C8A64CEC0}" xr6:coauthVersionLast="47" xr6:coauthVersionMax="47" xr10:uidLastSave="{00000000-0000-0000-0000-000000000000}"/>
  <bookViews>
    <workbookView xWindow="0" yWindow="500" windowWidth="28800" windowHeight="10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1" i="2" l="1"/>
  <c r="K22" i="2"/>
  <c r="K24" i="2"/>
  <c r="K25" i="2"/>
  <c r="K26" i="2"/>
  <c r="K27" i="2"/>
  <c r="K28" i="2"/>
  <c r="K29" i="2"/>
  <c r="K30" i="2"/>
  <c r="K31" i="2"/>
  <c r="K32" i="2"/>
  <c r="K33" i="2"/>
  <c r="K34" i="2"/>
  <c r="K35" i="2"/>
  <c r="K36" i="2"/>
  <c r="K37" i="2"/>
  <c r="K38" i="2"/>
  <c r="K39" i="2"/>
  <c r="K40" i="2"/>
  <c r="K41" i="2"/>
  <c r="K42" i="2"/>
  <c r="K8" i="2" l="1"/>
  <c r="K9" i="2"/>
  <c r="K10" i="2"/>
  <c r="K12" i="2"/>
  <c r="K13" i="2"/>
  <c r="K14" i="2"/>
  <c r="K15" i="2"/>
  <c r="K17" i="2"/>
  <c r="K18" i="2"/>
  <c r="K19" i="2"/>
  <c r="K20" i="2"/>
</calcChain>
</file>

<file path=xl/sharedStrings.xml><?xml version="1.0" encoding="utf-8"?>
<sst xmlns="http://schemas.openxmlformats.org/spreadsheetml/2006/main" count="277" uniqueCount="201">
  <si>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</si>
  <si>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</si>
  <si>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</si>
  <si>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</si>
  <si>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</si>
  <si>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</si>
  <si>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</si>
  <si>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</si>
  <si>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</si>
  <si>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</si>
  <si>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</si>
  <si>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</si>
  <si>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</si>
  <si>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</si>
  <si>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</si>
  <si>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</si>
  <si>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</si>
  <si>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</si>
  <si>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</si>
  <si>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</si>
  <si>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</si>
  <si>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</si>
  <si>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</si>
  <si>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</si>
  <si>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</si>
  <si>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</si>
  <si>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</si>
  <si>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</si>
  <si>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</si>
  <si>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</si>
  <si>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</si>
  <si>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</si>
  <si>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</si>
  <si>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</si>
  <si>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</si>
  <si>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</si>
  <si>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</si>
  <si>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</si>
  <si>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</si>
  <si>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</si>
  <si>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</si>
  <si>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</si>
  <si>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</si>
  <si>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</si>
  <si>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</si>
  <si>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</si>
  <si>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</si>
  <si>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</si>
  <si>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</si>
  <si>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</si>
  <si>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</si>
  <si>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</si>
  <si>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</si>
  <si>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</si>
  <si>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</si>
  <si>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</si>
  <si>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</si>
  <si>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</si>
  <si>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</si>
  <si>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</si>
  <si>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</si>
  <si>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</si>
  <si>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</si>
  <si>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</si>
  <si>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</si>
  <si>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</si>
  <si>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</si>
  <si>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</si>
  <si>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</si>
  <si>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</si>
  <si>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</si>
  <si>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</si>
  <si>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</si>
  <si>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</si>
  <si>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</si>
  <si>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</si>
  <si>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</si>
  <si>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</si>
  <si>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</si>
  <si>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</si>
  <si>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</si>
  <si>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</si>
  <si>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</si>
  <si>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</si>
  <si>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</si>
  <si>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</si>
  <si>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</si>
  <si>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</si>
  <si>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</si>
  <si>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Club/Society Name</t>
  </si>
  <si>
    <t>Additional Activity</t>
  </si>
  <si>
    <t>Activity type</t>
  </si>
  <si>
    <t>Identify Hazards*</t>
  </si>
  <si>
    <t>Identify consequences</t>
  </si>
  <si>
    <t>Identify risk control measures</t>
  </si>
  <si>
    <t>Risk rating</t>
  </si>
  <si>
    <t>Identify action if incident occurs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</si>
  <si>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</si>
  <si>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</si>
  <si>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</si>
  <si>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</si>
  <si>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What action will you take if an accident or incident does occur? Please note campus emergency number, or the telephone number of local emergency services here.</t>
  </si>
  <si>
    <t>Likelyhood of incident occuring</t>
  </si>
  <si>
    <t>Severity of consequence</t>
  </si>
  <si>
    <t>Rate between 1-5 where 1 is extremly unlikely and 5 is extremly likely</t>
  </si>
  <si>
    <t>Rate between 1 - 5 where 1 is extreamly minor and 5 is extreamly serious</t>
  </si>
  <si>
    <t xml:space="preserve">This is the likelyhood x severity - (please do not edit formual in this column) </t>
  </si>
  <si>
    <t>Sport Climbing</t>
  </si>
  <si>
    <t>Falling onto a quickdraw</t>
  </si>
  <si>
    <t>Don't climb too far above ability</t>
  </si>
  <si>
    <t>Falling onto an incorrectly clipped quickdraw</t>
  </si>
  <si>
    <t>Much bigger fall or potential groundfall</t>
  </si>
  <si>
    <t>Falling objects</t>
  </si>
  <si>
    <t>Overexposure to sun</t>
  </si>
  <si>
    <t>Trad Climbing</t>
  </si>
  <si>
    <t>Falls</t>
  </si>
  <si>
    <t>Equipment failure e.g. gear falling out</t>
  </si>
  <si>
    <t>Anything from minor injury to death</t>
  </si>
  <si>
    <t>Sunburn / heatstroke</t>
  </si>
  <si>
    <t>Bouldering</t>
  </si>
  <si>
    <t>Possible injury</t>
  </si>
  <si>
    <t>Top Roping</t>
  </si>
  <si>
    <t>The approach to a crag</t>
  </si>
  <si>
    <t>Abseiling</t>
  </si>
  <si>
    <t>Transport</t>
  </si>
  <si>
    <t>Accomodation</t>
  </si>
  <si>
    <t>Personal safety</t>
  </si>
  <si>
    <t>Evening Social Period</t>
  </si>
  <si>
    <t>Getting lost / separated</t>
  </si>
  <si>
    <t>Winter Mountaineering</t>
  </si>
  <si>
    <t>Slacklining</t>
  </si>
  <si>
    <t>Road accidents</t>
  </si>
  <si>
    <t>Alcohol excess</t>
  </si>
  <si>
    <t>Falling of sheer face</t>
  </si>
  <si>
    <t>Frostbite / hypothermia</t>
  </si>
  <si>
    <t>Avalanches</t>
  </si>
  <si>
    <t>Falling</t>
  </si>
  <si>
    <t>Slackline breaking</t>
  </si>
  <si>
    <t>Injury</t>
  </si>
  <si>
    <t>Minor injury, anxiety</t>
  </si>
  <si>
    <t>Loss of extremities / death</t>
  </si>
  <si>
    <t>Death</t>
  </si>
  <si>
    <t>Only lead climb with proper experience / instruction</t>
  </si>
  <si>
    <t>Wear a helmet, take care climbing on loose rock</t>
  </si>
  <si>
    <t>Wear sunscreen, drink plenty of water, take regular breaks in the shade.</t>
  </si>
  <si>
    <t>Wear a helmet, place evenly spaced gear, don't climb too far above ability</t>
  </si>
  <si>
    <t>Take care placing gear, only climb with proper experience / instruction</t>
  </si>
  <si>
    <t>Use boulder mats, have other climbers spot</t>
  </si>
  <si>
    <t>If injury occurs seek assistance from trained first aiders and further medical attention if required.</t>
  </si>
  <si>
    <t>Seek assistance from trained first aiders and medical attention if required. Move to shade and rehydrate.</t>
  </si>
  <si>
    <t>Inform authority governing the space. Inform slackline manufacturer if relevent.</t>
  </si>
  <si>
    <t>If possible dig out with snow shovels, otherwise call the police on 999 and ask for mountain rescue.</t>
  </si>
  <si>
    <t>If route is safe then continue at slower  speed (be aware of time constraints). If serious evacuate or stay in group shelters to avoid unnecessary risk. If necessary call the police on 999 and ask for mountain rescue.</t>
  </si>
  <si>
    <t>Put them to bed, prevent them from drinking more. If injury occurs seek assistance from trained first aiders and further medical attention if required.</t>
  </si>
  <si>
    <t>First aid / medical attention  if relevant, inform owners in case of robbery</t>
  </si>
  <si>
    <t>If injury occurs seek assistance from trained first aiders and further medical attention if required. If necessary call the police on 999 and ask for mountain rescue.</t>
  </si>
  <si>
    <t>Equipment failure 
e.g. anchor failing</t>
  </si>
  <si>
    <t>Much bigger fall or 
potential groundfall</t>
  </si>
  <si>
    <t>Inspect gear before climbing, 
set up anchors correctly.</t>
  </si>
  <si>
    <t>Anything from minor 
injury to death</t>
  </si>
  <si>
    <t>Wear a helmet, 
take care climbing on loose rock</t>
  </si>
  <si>
    <t>Wear sunscreen, drink plenty of water, 
take regular breaks in the shade.</t>
  </si>
  <si>
    <t>Wear proper shoes, 
take care on the approach</t>
  </si>
  <si>
    <t>Falling or tripping down a 
slope</t>
  </si>
  <si>
    <t>Groundfall leading to anything 
from minor injury to death</t>
  </si>
  <si>
    <t>Equipment failure e.g. 
anchor failing</t>
  </si>
  <si>
    <t>Use correct abseiling equipment and technique, 
only abseil with proper experience / instruction</t>
  </si>
  <si>
    <t>Wear a helmet, take care 
climbing on loose rock</t>
  </si>
  <si>
    <t>Only have qualified and 
sensible drivers</t>
  </si>
  <si>
    <t>Care using accommodation e.g. ensuring to lock doors / windows, store possessions safely, practise basic kitchen hygiene, 
local advice for wildlife safety</t>
  </si>
  <si>
    <t>Loss of possessions, minor injuries e.g. 
burns / cuts</t>
  </si>
  <si>
    <t>Theft, cooking accidents, 
insect bites/stings</t>
  </si>
  <si>
    <t>Large group will deter unsavoury 
characters / animals</t>
  </si>
  <si>
    <t>Attack from people and 
animals</t>
  </si>
  <si>
    <t>Intoxication leading to anything from minor 
injury to death</t>
  </si>
  <si>
    <t>Do not drink excess, only drink 
if you are of the legal age</t>
  </si>
  <si>
    <t>Group phone numbers and plans for the day will
 be circulated, stay in at least pairs</t>
  </si>
  <si>
    <t>People being separated from the 
main group</t>
  </si>
  <si>
    <t>Learn and practice key skills before, leader issue warnings to group,
 switch to belay for difficult sections</t>
  </si>
  <si>
    <t>Injury or death of individual to injury or death of group 
from being pulled off e.g. if group roped together</t>
  </si>
  <si>
    <t xml:space="preserve"> Check adequate kit is taken e.g. by uissuing kit list, 
use buddy system and check buddy frequently</t>
  </si>
  <si>
    <t>Anything from minor injury to 
death</t>
  </si>
  <si>
    <t>Refresher session on use of crampons and axes on 
first day, learn and practice ice axe arrest techniques</t>
  </si>
  <si>
    <t>Change navigation techniques to suit conditions e.g. 
walking on bearings, stop to bivouac if unsure how to descend safely</t>
  </si>
  <si>
    <t>Disorientation leading to anything from longer 
joureny times to minor injury and death e.g. from falls</t>
  </si>
  <si>
    <t>Loss of visibility in 
storms / clouds</t>
  </si>
  <si>
    <t>Check condition reports, take avalanche training,
 cross suspicious areas rapidly one at a time</t>
  </si>
  <si>
    <t>Use boulder mats and tree protection, spot individual,
 stay at safe distance from individual</t>
  </si>
  <si>
    <t>Set up slackline properly in a clear and safe 
location with proper permission</t>
  </si>
  <si>
    <t>Minor to major injury to individual or spectator,
 damage to support and surroundings e.g. trees</t>
  </si>
  <si>
    <t>Damage to support and 
surroundings e.g. trees</t>
  </si>
  <si>
    <t>Activity Leader</t>
  </si>
  <si>
    <t>Who is in charge of implementing your risk assessment in this area of activity</t>
  </si>
  <si>
    <t>President</t>
  </si>
  <si>
    <t>Belayer dropping climber</t>
  </si>
  <si>
    <t>Anyhting from minor injury to death</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</si>
  <si>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</si>
  <si>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Trip secretary</t>
  </si>
  <si>
    <t>President and committee members</t>
  </si>
  <si>
    <t>President and social secretary</t>
  </si>
  <si>
    <t>Core Risk Assessment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</si>
</sst>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0"/>
      <name val="Arial"/>
    </font>
    <font>
      <u/>
      <sz val="10"/>
      <color indexed="12"/>
      <name val="Arial"/>
      <family val="2"/>
    </font>
    <font>
      <sz val="10"/>
      <name val="FreightSans Pro Bold"/>
      <family val="3"/>
    </font>
    <font>
      <sz val="11"/>
      <name val="FreightSans Pro Bold"/>
      <family val="3"/>
    </font>
    <font>
      <b/>
      <sz val="12"/>
      <name val="FreightSans Pro Bold"/>
      <family val="3"/>
    </font>
    <font>
      <i/>
      <u/>
      <sz val="12"/>
      <color indexed="12"/>
      <name val="FreightSans Pro Bold"/>
      <family val="3"/>
    </font>
    <font>
      <i/>
      <sz val="12"/>
      <name val="FreightSans Pro Bold"/>
      <family val="3"/>
    </font>
    <font>
      <i/>
      <sz val="10"/>
      <name val="FreightSans Pro Bold"/>
      <family val="3"/>
    </font>
    <font>
      <b/>
      <sz val="10"/>
      <name val="FreightSans Pro Bold"/>
      <family val="3"/>
    </font>
    <font>
      <i/>
      <u/>
      <sz val="12"/>
      <name val="FreightSans Pro Bold"/>
      <family val="3"/>
    </font>
    <font>
      <b/>
      <sz val="12"/>
      <color theme="0"/>
      <name val="FreightSans Pro Bold"/>
      <family val="3"/>
    </font>
    <font>
      <sz val="18"/>
      <color theme="0"/>
      <name val="FreightSans Pro Bold"/>
      <family val="3"/>
    </font>
    <font>
      <sz val="11"/>
      <color theme="1"/>
      <name val="Calibri Light"/>
      <family val="2"/>
      <scheme val="major"/>
    </font>
    <font>
      <sz val="10"/>
      <name val="Calibri Light"/>
      <family val="2"/>
      <scheme val="major"/>
    </font>
    <font>
      <sz val="10"/>
      <name val="Arial"/>
      <family val="2"/>
    </font>
    <font>
      <b/>
      <sz val="12"/>
      <color theme="0"/>
      <name val="Arial"/>
      <family val="2"/>
    </font>
    <font>
      <sz val="10"/>
      <color rgb="FFF26641"/>
      <name val="Arial"/>
      <family val="2"/>
    </font>
    <font>
      <sz val="16"/>
      <color rgb="FF082641"/>
      <name val="Arial"/>
      <family val="2"/>
    </font>
    <font>
      <sz val="10"/>
      <color rgb="FFF26641"/>
      <name val="FreightSans Pro Bold"/>
      <family val="3"/>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0" fontId="15" fillId="0" borderId="0"/>
  </cellStyleXfs>
  <cellXfs count="55">
    <xf numFmtId="0" fontId="0" fillId="0" borderId="0" xfId="0"/>
    <xf numFmtId="0" fontId="7" fillId="2" borderId="0" xfId="1" applyFont="1" applyFill="1" applyBorder="1"/>
    <xf numFmtId="0" fontId="7" fillId="2" borderId="0" xfId="1" applyFont="1" applyFill="1" applyBorder="1" applyAlignment="1">
      <alignment horizontal="right"/>
    </xf>
    <xf numFmtId="0" fontId="9" fillId="2" borderId="0" xfId="1" applyFont="1" applyFill="1" applyBorder="1" applyAlignment="1">
      <alignment vertical="center" wrapText="1"/>
    </xf>
    <xf numFmtId="0" fontId="3" fillId="2" borderId="0" xfId="1" applyFont="1" applyFill="1" applyBorder="1" applyAlignment="1">
      <alignment vertical="center" wrapText="1"/>
    </xf>
    <xf numFmtId="0" fontId="6" fillId="2" borderId="0" xfId="2" applyFont="1" applyFill="1" applyBorder="1" applyAlignment="1" applyProtection="1">
      <alignment horizontal="left"/>
    </xf>
    <xf numFmtId="0" fontId="3" fillId="2" borderId="5" xfId="1" applyFont="1" applyFill="1" applyBorder="1" applyAlignment="1">
      <alignment vertical="center" wrapText="1"/>
    </xf>
    <xf numFmtId="0" fontId="3" fillId="2" borderId="14" xfId="1" applyFont="1" applyFill="1" applyBorder="1" applyAlignment="1">
      <alignment vertical="center" wrapText="1"/>
    </xf>
    <xf numFmtId="0" fontId="1" fillId="2" borderId="0" xfId="1" applyFill="1"/>
    <xf numFmtId="0" fontId="0" fillId="2" borderId="0" xfId="0" applyFill="1"/>
    <xf numFmtId="0" fontId="11" fillId="3" borderId="15" xfId="1" applyFont="1" applyFill="1" applyBorder="1" applyAlignment="1">
      <alignment horizontal="center" vertical="center" wrapText="1"/>
    </xf>
    <xf numFmtId="0" fontId="3" fillId="2" borderId="0" xfId="1" applyFont="1" applyFill="1" applyProtection="1">
      <protection locked="0"/>
    </xf>
    <xf numFmtId="0" fontId="3" fillId="2" borderId="0" xfId="1" applyFont="1" applyFill="1" applyProtection="1"/>
    <xf numFmtId="0" fontId="3" fillId="2" borderId="0" xfId="1" applyFont="1" applyFill="1" applyAlignment="1" applyProtection="1">
      <alignment vertical="center"/>
    </xf>
    <xf numFmtId="0" fontId="7" fillId="2" borderId="0" xfId="1" applyFont="1" applyFill="1" applyAlignment="1" applyProtection="1">
      <alignment horizontal="right" vertical="center"/>
    </xf>
    <xf numFmtId="0" fontId="4" fillId="2" borderId="5" xfId="1" applyFont="1" applyFill="1" applyBorder="1" applyAlignment="1" applyProtection="1">
      <alignment vertical="top" wrapText="1"/>
    </xf>
    <xf numFmtId="0" fontId="4" fillId="2" borderId="6" xfId="1" applyFont="1" applyFill="1" applyBorder="1" applyAlignment="1" applyProtection="1">
      <alignment vertical="top" wrapText="1"/>
    </xf>
    <xf numFmtId="0" fontId="8" fillId="2" borderId="0" xfId="1" applyFont="1" applyFill="1" applyProtection="1"/>
    <xf numFmtId="0" fontId="8" fillId="2" borderId="0" xfId="1" applyFont="1" applyFill="1" applyProtection="1">
      <protection locked="0"/>
    </xf>
    <xf numFmtId="0" fontId="10" fillId="2" borderId="0" xfId="2" applyFont="1" applyFill="1" applyAlignment="1" applyProtection="1">
      <alignment horizontal="left"/>
    </xf>
    <xf numFmtId="0" fontId="9" fillId="2" borderId="1" xfId="1" applyFont="1" applyFill="1" applyBorder="1" applyAlignment="1" applyProtection="1">
      <alignment horizontal="center" vertical="center" wrapText="1"/>
      <protection locked="0"/>
    </xf>
    <xf numFmtId="0" fontId="1" fillId="2" borderId="0" xfId="1" applyFill="1"/>
    <xf numFmtId="0" fontId="11" fillId="4" borderId="7" xfId="1" applyFont="1" applyFill="1" applyBorder="1" applyAlignment="1" applyProtection="1">
      <alignment horizontal="center" vertical="center" wrapText="1"/>
    </xf>
    <xf numFmtId="0" fontId="11" fillId="4" borderId="8" xfId="1" applyFont="1" applyFill="1" applyBorder="1" applyAlignment="1" applyProtection="1">
      <alignment horizontal="center" vertical="center" wrapText="1"/>
    </xf>
    <xf numFmtId="0" fontId="11" fillId="4" borderId="9" xfId="1" applyFont="1" applyFill="1" applyBorder="1" applyAlignment="1" applyProtection="1">
      <alignment horizontal="center" vertical="center" wrapText="1"/>
    </xf>
    <xf numFmtId="0" fontId="11" fillId="4" borderId="2" xfId="1" applyFont="1" applyFill="1" applyBorder="1" applyAlignment="1" applyProtection="1">
      <alignment horizontal="center" vertical="center" wrapText="1"/>
    </xf>
    <xf numFmtId="0" fontId="5" fillId="2" borderId="4" xfId="1" applyFont="1" applyFill="1" applyBorder="1" applyAlignment="1" applyProtection="1">
      <alignment horizontal="center" vertical="center" wrapText="1"/>
    </xf>
    <xf numFmtId="0" fontId="5" fillId="2" borderId="3" xfId="1"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protection locked="0"/>
    </xf>
    <xf numFmtId="0" fontId="0" fillId="2" borderId="1" xfId="0" applyFill="1" applyBorder="1" applyAlignment="1">
      <alignment horizontal="center" vertical="center"/>
    </xf>
    <xf numFmtId="0" fontId="14" fillId="2" borderId="1" xfId="1" applyFont="1" applyFill="1" applyBorder="1" applyAlignment="1" applyProtection="1">
      <alignment horizontal="center" vertical="center" wrapText="1"/>
      <protection locked="0"/>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0" xfId="0" applyFill="1" applyAlignment="1">
      <alignment horizontal="center" vertical="center" wrapText="1"/>
    </xf>
    <xf numFmtId="0" fontId="16" fillId="4" borderId="20" xfId="3" applyFont="1" applyFill="1" applyBorder="1" applyAlignment="1" applyProtection="1">
      <alignment horizontal="center" vertical="center" wrapText="1"/>
    </xf>
    <xf numFmtId="0" fontId="17" fillId="2" borderId="19" xfId="3" applyFont="1" applyFill="1" applyBorder="1" applyAlignment="1" applyProtection="1">
      <alignment horizontal="center" vertical="center" wrapText="1"/>
    </xf>
    <xf numFmtId="0" fontId="19" fillId="2" borderId="10" xfId="1" applyFont="1" applyFill="1" applyBorder="1" applyAlignment="1" applyProtection="1">
      <alignment horizontal="center" vertical="center" wrapText="1"/>
    </xf>
    <xf numFmtId="0" fontId="19" fillId="2" borderId="11" xfId="1" applyFont="1" applyFill="1" applyBorder="1" applyAlignment="1" applyProtection="1">
      <alignment horizontal="center" vertical="center" wrapText="1"/>
    </xf>
    <xf numFmtId="0" fontId="19" fillId="2" borderId="12" xfId="1" applyFont="1" applyFill="1" applyBorder="1" applyAlignment="1" applyProtection="1">
      <alignment horizontal="center" vertical="center" wrapText="1"/>
    </xf>
    <xf numFmtId="0" fontId="19" fillId="2" borderId="13" xfId="1" applyFont="1" applyFill="1" applyBorder="1" applyAlignment="1" applyProtection="1">
      <alignment horizontal="center" vertical="center" wrapText="1"/>
    </xf>
    <xf numFmtId="0" fontId="13" fillId="2" borderId="16"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3" fillId="2" borderId="21" xfId="1" applyFont="1" applyFill="1" applyBorder="1" applyAlignment="1" applyProtection="1">
      <alignment horizontal="center" vertical="center" wrapText="1"/>
      <protection locked="0"/>
    </xf>
    <xf numFmtId="0" fontId="3" fillId="2" borderId="17" xfId="1" applyFont="1" applyFill="1" applyBorder="1" applyAlignment="1" applyProtection="1">
      <alignment horizontal="center" vertical="center" wrapText="1"/>
      <protection locked="0"/>
    </xf>
    <xf numFmtId="0" fontId="3" fillId="2" borderId="16" xfId="1" applyFont="1" applyFill="1" applyBorder="1" applyAlignment="1" applyProtection="1">
      <alignment horizontal="center" vertical="center" wrapText="1"/>
      <protection locked="0"/>
    </xf>
    <xf numFmtId="0" fontId="3" fillId="2" borderId="18" xfId="1" applyFont="1" applyFill="1" applyBorder="1" applyAlignment="1" applyProtection="1">
      <alignment horizontal="center" vertical="center" wrapText="1"/>
      <protection locked="0"/>
    </xf>
    <xf numFmtId="0" fontId="14" fillId="2" borderId="16" xfId="1" applyFont="1" applyFill="1" applyBorder="1" applyAlignment="1" applyProtection="1">
      <alignment horizontal="center" vertical="center" wrapText="1"/>
      <protection locked="0"/>
    </xf>
    <xf numFmtId="0" fontId="14" fillId="2" borderId="17" xfId="1" applyFont="1" applyFill="1" applyBorder="1" applyAlignment="1" applyProtection="1">
      <alignment horizontal="center" vertical="center" wrapText="1"/>
      <protection locked="0"/>
    </xf>
    <xf numFmtId="0" fontId="14" fillId="2" borderId="18" xfId="1" applyFont="1" applyFill="1" applyBorder="1" applyAlignment="1" applyProtection="1">
      <alignment horizontal="center" vertical="center" wrapText="1"/>
      <protection locked="0"/>
    </xf>
    <xf numFmtId="0" fontId="12" fillId="4" borderId="0" xfId="1" applyFont="1" applyFill="1" applyBorder="1" applyAlignment="1" applyProtection="1">
      <alignment horizontal="center" vertical="center"/>
    </xf>
    <xf numFmtId="0" fontId="18" fillId="2" borderId="0" xfId="3" applyFont="1" applyFill="1" applyBorder="1" applyAlignment="1" applyProtection="1">
      <alignment horizontal="center" vertical="center" wrapText="1"/>
    </xf>
    <xf numFmtId="0" fontId="11" fillId="3" borderId="3" xfId="1" applyFont="1" applyFill="1" applyBorder="1" applyAlignment="1">
      <alignment horizontal="center" vertical="center" wrapText="1"/>
    </xf>
    <xf numFmtId="0" fontId="11" fillId="3" borderId="14" xfId="1" applyFont="1" applyFill="1" applyBorder="1" applyAlignment="1">
      <alignment horizontal="center" vertical="center" wrapText="1"/>
    </xf>
  </cellXfs>
  <cellStyles count="4">
    <cellStyle name="Hyperlink" xfId="2" builtinId="8"/>
    <cellStyle name="Normal" xfId="0" builtinId="0"/>
    <cellStyle name="Normal 2" xfId="1" xr:uid="{00000000-0005-0000-0000-000002000000}"/>
    <cellStyle name="Normal 2 2" xfId="3" xr:uid="{0C4C2C3C-8E69-449A-B6A8-E704E2B0F034}"/>
  </cellStyles>
  <dxfs count="0"/>
  <tableStyles count="0" defaultTableStyle="TableStyleMedium2" defaultPivotStyle="PivotStyleLight16"/>
  <colors>
    <mruColors>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J42"/>
  <sheetViews>
    <sheetView tabSelected="1" topLeftCell="D1" zoomScale="112" zoomScaleNormal="70" workbookViewId="0">
      <selection activeCell="D3" sqref="D3"/>
    </sheetView>
  </sheetViews>
  <sheetFormatPr baseColWidth="10" defaultColWidth="9.1640625" defaultRowHeight="15"/>
  <cols>
    <col min="1" max="1" width="24.83203125" style="9" customWidth="1"/>
    <col min="2" max="3" width="24.83203125" style="9" hidden="1" customWidth="1"/>
    <col min="4" max="12" width="25.6640625" style="9" customWidth="1"/>
    <col min="13" max="13" width="24.83203125" style="9" customWidth="1"/>
    <col min="14" max="16384" width="9.1640625" style="9"/>
  </cols>
  <sheetData>
    <row r="1" spans="1:192">
      <c r="A1" s="12"/>
      <c r="B1" s="12"/>
      <c r="C1" s="12"/>
      <c r="D1" s="13"/>
      <c r="E1" s="13"/>
      <c r="F1" s="13"/>
      <c r="G1" s="13"/>
      <c r="H1" s="13"/>
      <c r="I1" s="13"/>
      <c r="J1" s="13"/>
      <c r="K1" s="13"/>
      <c r="L1" s="13"/>
      <c r="M1" s="12"/>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row>
    <row r="2" spans="1:192" ht="23">
      <c r="A2" s="12"/>
      <c r="B2" s="12"/>
      <c r="C2" s="12"/>
      <c r="D2" s="51" t="s">
        <v>200</v>
      </c>
      <c r="E2" s="51"/>
      <c r="F2" s="51"/>
      <c r="G2" s="51"/>
      <c r="H2" s="51"/>
      <c r="I2" s="51"/>
      <c r="J2" s="51"/>
      <c r="K2" s="51"/>
      <c r="L2" s="5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row>
    <row r="3" spans="1:192" ht="16">
      <c r="A3" s="12"/>
      <c r="B3" s="12"/>
      <c r="C3" s="12"/>
      <c r="D3" s="13"/>
      <c r="E3" s="13"/>
      <c r="F3" s="13"/>
      <c r="G3" s="21"/>
      <c r="H3" s="21"/>
      <c r="I3" s="21"/>
      <c r="J3" s="21"/>
      <c r="K3" s="21"/>
      <c r="L3" s="14"/>
      <c r="M3" s="19"/>
      <c r="N3" s="19"/>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row>
    <row r="4" spans="1:192" ht="51" customHeight="1">
      <c r="A4" s="12"/>
      <c r="B4" s="12"/>
      <c r="C4" s="12"/>
      <c r="D4" s="52" t="s">
        <v>196</v>
      </c>
      <c r="E4" s="52"/>
      <c r="F4" s="52"/>
      <c r="G4" s="52"/>
      <c r="H4" s="52"/>
      <c r="I4" s="52"/>
      <c r="J4" s="52"/>
      <c r="K4" s="52"/>
      <c r="L4" s="52"/>
      <c r="M4" s="19"/>
      <c r="N4" s="19"/>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row>
    <row r="5" spans="1:192" ht="16" thickBot="1">
      <c r="A5" s="12"/>
      <c r="B5" s="12"/>
      <c r="C5" s="12"/>
      <c r="D5" s="13"/>
      <c r="E5" s="13"/>
      <c r="F5" s="13"/>
      <c r="G5" s="13"/>
      <c r="H5" s="13"/>
      <c r="I5" s="13"/>
      <c r="J5" s="13"/>
      <c r="K5" s="13"/>
      <c r="L5" s="13"/>
      <c r="M5" s="12"/>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row>
    <row r="6" spans="1:192" ht="35" thickBot="1">
      <c r="A6" s="12"/>
      <c r="B6" s="27" t="s">
        <v>89</v>
      </c>
      <c r="C6" s="26" t="s">
        <v>90</v>
      </c>
      <c r="D6" s="22" t="s">
        <v>91</v>
      </c>
      <c r="E6" s="35" t="s">
        <v>191</v>
      </c>
      <c r="F6" s="23" t="s">
        <v>92</v>
      </c>
      <c r="G6" s="23" t="s">
        <v>93</v>
      </c>
      <c r="H6" s="23" t="s">
        <v>94</v>
      </c>
      <c r="I6" s="23" t="s">
        <v>102</v>
      </c>
      <c r="J6" s="23" t="s">
        <v>103</v>
      </c>
      <c r="K6" s="24" t="s">
        <v>95</v>
      </c>
      <c r="L6" s="25" t="s">
        <v>96</v>
      </c>
      <c r="M6" s="12"/>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row>
    <row r="7" spans="1:192" ht="85" thickBot="1">
      <c r="A7" s="12"/>
      <c r="B7" s="15"/>
      <c r="C7" s="16"/>
      <c r="D7" s="37" t="s">
        <v>97</v>
      </c>
      <c r="E7" s="36" t="s">
        <v>192</v>
      </c>
      <c r="F7" s="38" t="s">
        <v>98</v>
      </c>
      <c r="G7" s="38" t="s">
        <v>99</v>
      </c>
      <c r="H7" s="38" t="s">
        <v>100</v>
      </c>
      <c r="I7" s="38" t="s">
        <v>104</v>
      </c>
      <c r="J7" s="38" t="s">
        <v>105</v>
      </c>
      <c r="K7" s="39" t="s">
        <v>106</v>
      </c>
      <c r="L7" s="40" t="s">
        <v>101</v>
      </c>
      <c r="M7" s="12"/>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row>
    <row r="8" spans="1:192" ht="100" customHeight="1">
      <c r="A8" s="12"/>
      <c r="B8" s="12"/>
      <c r="C8" s="12"/>
      <c r="D8" s="46" t="s">
        <v>107</v>
      </c>
      <c r="E8" s="44" t="s">
        <v>193</v>
      </c>
      <c r="F8" s="28" t="s">
        <v>108</v>
      </c>
      <c r="G8" s="28" t="s">
        <v>117</v>
      </c>
      <c r="H8" s="28" t="s">
        <v>109</v>
      </c>
      <c r="I8" s="28">
        <v>4</v>
      </c>
      <c r="J8" s="28">
        <v>1</v>
      </c>
      <c r="K8" s="20">
        <f t="shared" ref="K8:K42" si="0">I8*J8</f>
        <v>4</v>
      </c>
      <c r="L8" s="28" t="s">
        <v>148</v>
      </c>
      <c r="M8" s="12"/>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row>
    <row r="9" spans="1:192" ht="100" customHeight="1">
      <c r="A9" s="12"/>
      <c r="B9" s="12"/>
      <c r="C9" s="12"/>
      <c r="D9" s="45"/>
      <c r="E9" s="45"/>
      <c r="F9" s="28" t="s">
        <v>110</v>
      </c>
      <c r="G9" s="28" t="s">
        <v>111</v>
      </c>
      <c r="H9" s="28" t="s">
        <v>142</v>
      </c>
      <c r="I9" s="28">
        <v>2</v>
      </c>
      <c r="J9" s="28">
        <v>3</v>
      </c>
      <c r="K9" s="20">
        <f t="shared" si="0"/>
        <v>6</v>
      </c>
      <c r="L9" s="28" t="s">
        <v>148</v>
      </c>
      <c r="M9" s="12"/>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row>
    <row r="10" spans="1:192" ht="100" customHeight="1">
      <c r="A10" s="17"/>
      <c r="B10" s="17"/>
      <c r="C10" s="17"/>
      <c r="D10" s="45"/>
      <c r="E10" s="45"/>
      <c r="F10" s="28" t="s">
        <v>112</v>
      </c>
      <c r="G10" s="28" t="s">
        <v>117</v>
      </c>
      <c r="H10" s="28" t="s">
        <v>143</v>
      </c>
      <c r="I10" s="28">
        <v>2</v>
      </c>
      <c r="J10" s="28">
        <v>2</v>
      </c>
      <c r="K10" s="20">
        <f t="shared" si="0"/>
        <v>4</v>
      </c>
      <c r="L10" s="28" t="s">
        <v>148</v>
      </c>
      <c r="M10" s="17"/>
      <c r="N10" s="18"/>
      <c r="O10" s="18"/>
      <c r="P10" s="18"/>
      <c r="Q10" s="18"/>
      <c r="R10" s="18"/>
      <c r="S10" s="18"/>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row>
    <row r="11" spans="1:192" ht="100" customHeight="1">
      <c r="A11" s="17"/>
      <c r="B11" s="17"/>
      <c r="C11" s="17"/>
      <c r="D11" s="45"/>
      <c r="E11" s="45"/>
      <c r="F11" s="28" t="s">
        <v>194</v>
      </c>
      <c r="G11" s="28" t="s">
        <v>195</v>
      </c>
      <c r="H11" s="28" t="s">
        <v>142</v>
      </c>
      <c r="I11" s="28">
        <v>2</v>
      </c>
      <c r="J11" s="28">
        <v>3</v>
      </c>
      <c r="K11" s="20">
        <v>6</v>
      </c>
      <c r="L11" s="28" t="s">
        <v>148</v>
      </c>
      <c r="M11" s="17"/>
      <c r="N11" s="18"/>
      <c r="O11" s="18"/>
      <c r="P11" s="18"/>
      <c r="Q11" s="18"/>
      <c r="R11" s="18"/>
      <c r="S11" s="18"/>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row>
    <row r="12" spans="1:192" ht="100" customHeight="1" thickBot="1">
      <c r="A12" s="12"/>
      <c r="B12" s="12"/>
      <c r="C12" s="12"/>
      <c r="D12" s="47"/>
      <c r="E12" s="47"/>
      <c r="F12" s="28" t="s">
        <v>113</v>
      </c>
      <c r="G12" s="28" t="s">
        <v>118</v>
      </c>
      <c r="H12" s="28" t="s">
        <v>144</v>
      </c>
      <c r="I12" s="28">
        <v>1</v>
      </c>
      <c r="J12" s="28">
        <v>3</v>
      </c>
      <c r="K12" s="20">
        <f t="shared" si="0"/>
        <v>3</v>
      </c>
      <c r="L12" s="28" t="s">
        <v>149</v>
      </c>
      <c r="M12" s="12"/>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row>
    <row r="13" spans="1:192" ht="100" customHeight="1">
      <c r="A13" s="12"/>
      <c r="B13" s="12"/>
      <c r="C13" s="12"/>
      <c r="D13" s="46" t="s">
        <v>114</v>
      </c>
      <c r="E13" s="44" t="s">
        <v>193</v>
      </c>
      <c r="F13" s="28" t="s">
        <v>112</v>
      </c>
      <c r="G13" s="28" t="s">
        <v>117</v>
      </c>
      <c r="H13" s="28" t="s">
        <v>143</v>
      </c>
      <c r="I13" s="28">
        <v>2</v>
      </c>
      <c r="J13" s="28">
        <v>2</v>
      </c>
      <c r="K13" s="20">
        <f t="shared" si="0"/>
        <v>4</v>
      </c>
      <c r="L13" s="28" t="s">
        <v>148</v>
      </c>
      <c r="M13" s="12"/>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row>
    <row r="14" spans="1:192" ht="100" customHeight="1">
      <c r="A14" s="12"/>
      <c r="B14" s="12"/>
      <c r="C14" s="12"/>
      <c r="D14" s="45"/>
      <c r="E14" s="45"/>
      <c r="F14" s="28" t="s">
        <v>115</v>
      </c>
      <c r="G14" s="28" t="s">
        <v>117</v>
      </c>
      <c r="H14" s="28" t="s">
        <v>145</v>
      </c>
      <c r="I14" s="28">
        <v>4</v>
      </c>
      <c r="J14" s="28">
        <v>1</v>
      </c>
      <c r="K14" s="20">
        <f t="shared" si="0"/>
        <v>4</v>
      </c>
      <c r="L14" s="28" t="s">
        <v>148</v>
      </c>
      <c r="M14" s="12"/>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row>
    <row r="15" spans="1:192" ht="100" customHeight="1">
      <c r="A15" s="12"/>
      <c r="B15" s="12"/>
      <c r="C15" s="12"/>
      <c r="D15" s="45"/>
      <c r="E15" s="45"/>
      <c r="F15" s="28" t="s">
        <v>116</v>
      </c>
      <c r="G15" s="28" t="s">
        <v>111</v>
      </c>
      <c r="H15" s="28" t="s">
        <v>146</v>
      </c>
      <c r="I15" s="28">
        <v>2</v>
      </c>
      <c r="J15" s="28">
        <v>4</v>
      </c>
      <c r="K15" s="20">
        <f t="shared" si="0"/>
        <v>8</v>
      </c>
      <c r="L15" s="28" t="s">
        <v>148</v>
      </c>
      <c r="M15" s="12"/>
    </row>
    <row r="16" spans="1:192" ht="100" customHeight="1">
      <c r="A16" s="12"/>
      <c r="B16" s="12"/>
      <c r="C16" s="12"/>
      <c r="D16" s="45"/>
      <c r="E16" s="45"/>
      <c r="F16" s="28" t="s">
        <v>194</v>
      </c>
      <c r="G16" s="28" t="s">
        <v>195</v>
      </c>
      <c r="H16" s="28" t="s">
        <v>142</v>
      </c>
      <c r="I16" s="28">
        <v>2</v>
      </c>
      <c r="J16" s="28">
        <v>3</v>
      </c>
      <c r="K16" s="20">
        <v>6</v>
      </c>
      <c r="L16" s="28" t="s">
        <v>148</v>
      </c>
      <c r="M16" s="12"/>
    </row>
    <row r="17" spans="1:13" ht="100" customHeight="1">
      <c r="A17" s="12"/>
      <c r="B17" s="12"/>
      <c r="C17" s="12"/>
      <c r="D17" s="47"/>
      <c r="E17" s="47"/>
      <c r="F17" s="28" t="s">
        <v>113</v>
      </c>
      <c r="G17" s="28" t="s">
        <v>118</v>
      </c>
      <c r="H17" s="28" t="s">
        <v>144</v>
      </c>
      <c r="I17" s="28">
        <v>1</v>
      </c>
      <c r="J17" s="28">
        <v>3</v>
      </c>
      <c r="K17" s="20">
        <f t="shared" si="0"/>
        <v>3</v>
      </c>
      <c r="L17" s="28" t="s">
        <v>149</v>
      </c>
      <c r="M17" s="12"/>
    </row>
    <row r="18" spans="1:13" ht="100" customHeight="1">
      <c r="A18" s="12"/>
      <c r="B18" s="12"/>
      <c r="C18" s="12"/>
      <c r="D18" s="46" t="s">
        <v>119</v>
      </c>
      <c r="E18" s="46" t="s">
        <v>193</v>
      </c>
      <c r="F18" s="28" t="s">
        <v>115</v>
      </c>
      <c r="G18" s="28" t="s">
        <v>120</v>
      </c>
      <c r="H18" s="28" t="s">
        <v>147</v>
      </c>
      <c r="I18" s="28">
        <v>5</v>
      </c>
      <c r="J18" s="28">
        <v>1</v>
      </c>
      <c r="K18" s="20">
        <f t="shared" si="0"/>
        <v>5</v>
      </c>
      <c r="L18" s="28" t="s">
        <v>148</v>
      </c>
      <c r="M18" s="12"/>
    </row>
    <row r="19" spans="1:13" ht="100" customHeight="1" thickBot="1">
      <c r="A19" s="21"/>
      <c r="B19" s="21"/>
      <c r="C19" s="21"/>
      <c r="D19" s="47"/>
      <c r="E19" s="47"/>
      <c r="F19" s="28" t="s">
        <v>113</v>
      </c>
      <c r="G19" s="28" t="s">
        <v>118</v>
      </c>
      <c r="H19" s="28" t="s">
        <v>144</v>
      </c>
      <c r="I19" s="28">
        <v>1</v>
      </c>
      <c r="J19" s="28">
        <v>3</v>
      </c>
      <c r="K19" s="20">
        <f t="shared" si="0"/>
        <v>3</v>
      </c>
      <c r="L19" s="28" t="s">
        <v>148</v>
      </c>
      <c r="M19" s="21"/>
    </row>
    <row r="20" spans="1:13" ht="100" customHeight="1">
      <c r="A20" s="21"/>
      <c r="B20" s="21"/>
      <c r="C20" s="21"/>
      <c r="D20" s="48" t="s">
        <v>121</v>
      </c>
      <c r="E20" s="44" t="s">
        <v>193</v>
      </c>
      <c r="F20" s="30" t="s">
        <v>115</v>
      </c>
      <c r="G20" s="28" t="s">
        <v>117</v>
      </c>
      <c r="H20" s="28" t="s">
        <v>109</v>
      </c>
      <c r="I20" s="28">
        <v>4</v>
      </c>
      <c r="J20" s="28">
        <v>1</v>
      </c>
      <c r="K20" s="20">
        <f t="shared" si="0"/>
        <v>4</v>
      </c>
      <c r="L20" s="28" t="s">
        <v>148</v>
      </c>
      <c r="M20" s="21"/>
    </row>
    <row r="21" spans="1:13" ht="100" customHeight="1">
      <c r="D21" s="49"/>
      <c r="E21" s="45"/>
      <c r="F21" s="32" t="s">
        <v>156</v>
      </c>
      <c r="G21" s="33" t="s">
        <v>157</v>
      </c>
      <c r="H21" s="33" t="s">
        <v>158</v>
      </c>
      <c r="I21" s="29">
        <v>1</v>
      </c>
      <c r="J21" s="29">
        <v>4</v>
      </c>
      <c r="K21" s="20">
        <f t="shared" si="0"/>
        <v>4</v>
      </c>
      <c r="L21" s="28" t="s">
        <v>148</v>
      </c>
    </row>
    <row r="22" spans="1:13" ht="100" customHeight="1">
      <c r="D22" s="49"/>
      <c r="E22" s="45"/>
      <c r="F22" s="31" t="s">
        <v>112</v>
      </c>
      <c r="G22" s="33" t="s">
        <v>159</v>
      </c>
      <c r="H22" s="33" t="s">
        <v>160</v>
      </c>
      <c r="I22" s="29">
        <v>2</v>
      </c>
      <c r="J22" s="29">
        <v>2</v>
      </c>
      <c r="K22" s="20">
        <f t="shared" si="0"/>
        <v>4</v>
      </c>
      <c r="L22" s="28" t="s">
        <v>148</v>
      </c>
    </row>
    <row r="23" spans="1:13" ht="100" customHeight="1">
      <c r="D23" s="49"/>
      <c r="E23" s="45"/>
      <c r="F23" s="28" t="s">
        <v>194</v>
      </c>
      <c r="G23" s="28" t="s">
        <v>195</v>
      </c>
      <c r="H23" s="28" t="s">
        <v>142</v>
      </c>
      <c r="I23" s="28">
        <v>2</v>
      </c>
      <c r="J23" s="28">
        <v>3</v>
      </c>
      <c r="K23" s="20">
        <v>6</v>
      </c>
      <c r="L23" s="28" t="s">
        <v>148</v>
      </c>
    </row>
    <row r="24" spans="1:13" ht="100" customHeight="1" thickBot="1">
      <c r="D24" s="50"/>
      <c r="E24" s="47"/>
      <c r="F24" s="31" t="s">
        <v>113</v>
      </c>
      <c r="G24" s="29" t="s">
        <v>118</v>
      </c>
      <c r="H24" s="33" t="s">
        <v>161</v>
      </c>
      <c r="I24" s="29">
        <v>1</v>
      </c>
      <c r="J24" s="29">
        <v>3</v>
      </c>
      <c r="K24" s="20">
        <f t="shared" si="0"/>
        <v>3</v>
      </c>
      <c r="L24" s="28" t="s">
        <v>149</v>
      </c>
    </row>
    <row r="25" spans="1:13" ht="100" customHeight="1">
      <c r="D25" s="41" t="s">
        <v>122</v>
      </c>
      <c r="E25" s="44" t="s">
        <v>193</v>
      </c>
      <c r="F25" s="32" t="s">
        <v>163</v>
      </c>
      <c r="G25" s="33" t="s">
        <v>159</v>
      </c>
      <c r="H25" s="33" t="s">
        <v>162</v>
      </c>
      <c r="I25" s="29">
        <v>2</v>
      </c>
      <c r="J25" s="29">
        <v>2</v>
      </c>
      <c r="K25" s="20">
        <f t="shared" si="0"/>
        <v>4</v>
      </c>
      <c r="L25" s="28" t="s">
        <v>148</v>
      </c>
    </row>
    <row r="26" spans="1:13" ht="100" customHeight="1" thickBot="1">
      <c r="D26" s="43"/>
      <c r="E26" s="45"/>
      <c r="F26" s="31" t="s">
        <v>113</v>
      </c>
      <c r="G26" s="29" t="s">
        <v>118</v>
      </c>
      <c r="H26" s="34" t="s">
        <v>161</v>
      </c>
      <c r="I26" s="29">
        <v>1</v>
      </c>
      <c r="J26" s="29">
        <v>3</v>
      </c>
      <c r="K26" s="20">
        <f t="shared" si="0"/>
        <v>3</v>
      </c>
      <c r="L26" s="28" t="s">
        <v>149</v>
      </c>
    </row>
    <row r="27" spans="1:13" ht="100" customHeight="1">
      <c r="D27" s="41" t="s">
        <v>123</v>
      </c>
      <c r="E27" s="44" t="s">
        <v>193</v>
      </c>
      <c r="F27" s="32" t="s">
        <v>165</v>
      </c>
      <c r="G27" s="33" t="s">
        <v>164</v>
      </c>
      <c r="H27" s="33" t="s">
        <v>158</v>
      </c>
      <c r="I27" s="29">
        <v>1</v>
      </c>
      <c r="J27" s="29">
        <v>5</v>
      </c>
      <c r="K27" s="20">
        <f t="shared" si="0"/>
        <v>5</v>
      </c>
      <c r="L27" s="28" t="s">
        <v>148</v>
      </c>
    </row>
    <row r="28" spans="1:13" ht="100" customHeight="1">
      <c r="D28" s="42"/>
      <c r="E28" s="45"/>
      <c r="F28" s="31" t="s">
        <v>115</v>
      </c>
      <c r="G28" s="33" t="s">
        <v>159</v>
      </c>
      <c r="H28" s="33" t="s">
        <v>166</v>
      </c>
      <c r="I28" s="29">
        <v>2</v>
      </c>
      <c r="J28" s="29">
        <v>2</v>
      </c>
      <c r="K28" s="20">
        <f t="shared" si="0"/>
        <v>4</v>
      </c>
      <c r="L28" s="28" t="s">
        <v>148</v>
      </c>
    </row>
    <row r="29" spans="1:13" ht="100" customHeight="1">
      <c r="D29" s="42"/>
      <c r="E29" s="45"/>
      <c r="F29" s="31" t="s">
        <v>112</v>
      </c>
      <c r="G29" s="33" t="s">
        <v>159</v>
      </c>
      <c r="H29" s="33" t="s">
        <v>167</v>
      </c>
      <c r="I29" s="29">
        <v>2</v>
      </c>
      <c r="J29" s="29">
        <v>2</v>
      </c>
      <c r="K29" s="20">
        <f t="shared" si="0"/>
        <v>4</v>
      </c>
      <c r="L29" s="28" t="s">
        <v>148</v>
      </c>
    </row>
    <row r="30" spans="1:13" ht="100" customHeight="1">
      <c r="D30" s="43"/>
      <c r="E30" s="47"/>
      <c r="F30" s="31" t="s">
        <v>113</v>
      </c>
      <c r="G30" s="29" t="s">
        <v>118</v>
      </c>
      <c r="H30" s="33" t="s">
        <v>161</v>
      </c>
      <c r="I30" s="29">
        <v>1</v>
      </c>
      <c r="J30" s="29">
        <v>3</v>
      </c>
      <c r="K30" s="20">
        <f t="shared" si="0"/>
        <v>3</v>
      </c>
      <c r="L30" s="28" t="s">
        <v>149</v>
      </c>
    </row>
    <row r="31" spans="1:13" ht="100" customHeight="1">
      <c r="D31" s="31" t="s">
        <v>124</v>
      </c>
      <c r="E31" s="31" t="s">
        <v>197</v>
      </c>
      <c r="F31" s="31" t="s">
        <v>131</v>
      </c>
      <c r="G31" s="33" t="s">
        <v>159</v>
      </c>
      <c r="H31" s="33" t="s">
        <v>168</v>
      </c>
      <c r="I31" s="29">
        <v>1</v>
      </c>
      <c r="J31" s="29">
        <v>3</v>
      </c>
      <c r="K31" s="20">
        <f t="shared" si="0"/>
        <v>3</v>
      </c>
      <c r="L31" s="28" t="s">
        <v>148</v>
      </c>
    </row>
    <row r="32" spans="1:13" ht="100" customHeight="1">
      <c r="D32" s="31" t="s">
        <v>125</v>
      </c>
      <c r="E32" s="31" t="s">
        <v>197</v>
      </c>
      <c r="F32" s="32" t="s">
        <v>171</v>
      </c>
      <c r="G32" s="33" t="s">
        <v>170</v>
      </c>
      <c r="H32" s="33" t="s">
        <v>169</v>
      </c>
      <c r="I32" s="29">
        <v>1</v>
      </c>
      <c r="J32" s="29">
        <v>2</v>
      </c>
      <c r="K32" s="20">
        <f t="shared" si="0"/>
        <v>2</v>
      </c>
      <c r="L32" s="28" t="s">
        <v>154</v>
      </c>
    </row>
    <row r="33" spans="4:12" ht="100" customHeight="1">
      <c r="D33" s="31" t="s">
        <v>126</v>
      </c>
      <c r="E33" s="31" t="s">
        <v>198</v>
      </c>
      <c r="F33" s="32" t="s">
        <v>173</v>
      </c>
      <c r="G33" s="29" t="s">
        <v>138</v>
      </c>
      <c r="H33" s="33" t="s">
        <v>172</v>
      </c>
      <c r="I33" s="29">
        <v>1</v>
      </c>
      <c r="J33" s="29">
        <v>3</v>
      </c>
      <c r="K33" s="20">
        <f t="shared" si="0"/>
        <v>3</v>
      </c>
      <c r="L33" s="28" t="s">
        <v>148</v>
      </c>
    </row>
    <row r="34" spans="4:12" ht="100" customHeight="1">
      <c r="D34" s="31" t="s">
        <v>127</v>
      </c>
      <c r="E34" s="31" t="s">
        <v>199</v>
      </c>
      <c r="F34" s="31" t="s">
        <v>132</v>
      </c>
      <c r="G34" s="33" t="s">
        <v>174</v>
      </c>
      <c r="H34" s="33" t="s">
        <v>175</v>
      </c>
      <c r="I34" s="29">
        <v>2</v>
      </c>
      <c r="J34" s="29">
        <v>2</v>
      </c>
      <c r="K34" s="20">
        <f t="shared" si="0"/>
        <v>4</v>
      </c>
      <c r="L34" s="28" t="s">
        <v>153</v>
      </c>
    </row>
    <row r="35" spans="4:12" ht="100" customHeight="1">
      <c r="D35" s="31" t="s">
        <v>128</v>
      </c>
      <c r="E35" s="31" t="s">
        <v>193</v>
      </c>
      <c r="F35" s="32" t="s">
        <v>177</v>
      </c>
      <c r="G35" s="29" t="s">
        <v>139</v>
      </c>
      <c r="H35" s="33" t="s">
        <v>176</v>
      </c>
      <c r="I35" s="29">
        <v>1</v>
      </c>
      <c r="J35" s="29">
        <v>2</v>
      </c>
      <c r="K35" s="20">
        <f t="shared" si="0"/>
        <v>2</v>
      </c>
      <c r="L35" s="28" t="s">
        <v>148</v>
      </c>
    </row>
    <row r="36" spans="4:12" ht="100" customHeight="1">
      <c r="D36" s="41" t="s">
        <v>129</v>
      </c>
      <c r="E36" s="41" t="s">
        <v>193</v>
      </c>
      <c r="F36" s="31" t="s">
        <v>133</v>
      </c>
      <c r="G36" s="33" t="s">
        <v>179</v>
      </c>
      <c r="H36" s="33" t="s">
        <v>178</v>
      </c>
      <c r="I36" s="29">
        <v>1</v>
      </c>
      <c r="J36" s="29">
        <v>4</v>
      </c>
      <c r="K36" s="20">
        <f t="shared" si="0"/>
        <v>4</v>
      </c>
      <c r="L36" s="28" t="s">
        <v>155</v>
      </c>
    </row>
    <row r="37" spans="4:12" ht="100" customHeight="1">
      <c r="D37" s="42"/>
      <c r="E37" s="42"/>
      <c r="F37" s="31" t="s">
        <v>134</v>
      </c>
      <c r="G37" s="29" t="s">
        <v>140</v>
      </c>
      <c r="H37" s="33" t="s">
        <v>180</v>
      </c>
      <c r="I37" s="29">
        <v>1</v>
      </c>
      <c r="J37" s="29">
        <v>4</v>
      </c>
      <c r="K37" s="20">
        <f t="shared" si="0"/>
        <v>4</v>
      </c>
      <c r="L37" s="28" t="s">
        <v>155</v>
      </c>
    </row>
    <row r="38" spans="4:12" ht="100" customHeight="1">
      <c r="D38" s="42"/>
      <c r="E38" s="42"/>
      <c r="F38" s="32" t="s">
        <v>163</v>
      </c>
      <c r="G38" s="33" t="s">
        <v>181</v>
      </c>
      <c r="H38" s="33" t="s">
        <v>182</v>
      </c>
      <c r="I38" s="29">
        <v>2</v>
      </c>
      <c r="J38" s="29">
        <v>2</v>
      </c>
      <c r="K38" s="20">
        <f t="shared" si="0"/>
        <v>4</v>
      </c>
      <c r="L38" s="28" t="s">
        <v>155</v>
      </c>
    </row>
    <row r="39" spans="4:12" ht="112">
      <c r="D39" s="42"/>
      <c r="E39" s="42"/>
      <c r="F39" s="32" t="s">
        <v>185</v>
      </c>
      <c r="G39" s="33" t="s">
        <v>184</v>
      </c>
      <c r="H39" s="33" t="s">
        <v>183</v>
      </c>
      <c r="I39" s="29">
        <v>2</v>
      </c>
      <c r="J39" s="29">
        <v>3</v>
      </c>
      <c r="K39" s="20">
        <f t="shared" si="0"/>
        <v>6</v>
      </c>
      <c r="L39" s="28" t="s">
        <v>152</v>
      </c>
    </row>
    <row r="40" spans="4:12" ht="100" customHeight="1">
      <c r="D40" s="43"/>
      <c r="E40" s="43"/>
      <c r="F40" s="31" t="s">
        <v>135</v>
      </c>
      <c r="G40" s="29" t="s">
        <v>141</v>
      </c>
      <c r="H40" s="33" t="s">
        <v>186</v>
      </c>
      <c r="I40" s="29">
        <v>1</v>
      </c>
      <c r="J40" s="29">
        <v>5</v>
      </c>
      <c r="K40" s="20">
        <f t="shared" si="0"/>
        <v>5</v>
      </c>
      <c r="L40" s="28" t="s">
        <v>151</v>
      </c>
    </row>
    <row r="41" spans="4:12" ht="100" customHeight="1">
      <c r="D41" s="41" t="s">
        <v>130</v>
      </c>
      <c r="E41" s="41" t="s">
        <v>193</v>
      </c>
      <c r="F41" s="31" t="s">
        <v>136</v>
      </c>
      <c r="G41" s="33" t="s">
        <v>189</v>
      </c>
      <c r="H41" s="33" t="s">
        <v>187</v>
      </c>
      <c r="I41" s="29">
        <v>1</v>
      </c>
      <c r="J41" s="29">
        <v>1</v>
      </c>
      <c r="K41" s="20">
        <f t="shared" si="0"/>
        <v>1</v>
      </c>
      <c r="L41" s="28" t="s">
        <v>148</v>
      </c>
    </row>
    <row r="42" spans="4:12" ht="100" customHeight="1">
      <c r="D42" s="43"/>
      <c r="E42" s="43"/>
      <c r="F42" s="31" t="s">
        <v>137</v>
      </c>
      <c r="G42" s="33" t="s">
        <v>190</v>
      </c>
      <c r="H42" s="33" t="s">
        <v>188</v>
      </c>
      <c r="I42" s="29">
        <v>1</v>
      </c>
      <c r="J42" s="29">
        <v>1</v>
      </c>
      <c r="K42" s="20">
        <f t="shared" si="0"/>
        <v>1</v>
      </c>
      <c r="L42" s="28" t="s">
        <v>150</v>
      </c>
    </row>
  </sheetData>
  <mergeCells count="18">
    <mergeCell ref="D2:L2"/>
    <mergeCell ref="E8:E12"/>
    <mergeCell ref="E13:E17"/>
    <mergeCell ref="E20:E24"/>
    <mergeCell ref="E18:E19"/>
    <mergeCell ref="D4:L4"/>
    <mergeCell ref="E36:E40"/>
    <mergeCell ref="E41:E42"/>
    <mergeCell ref="E25:E26"/>
    <mergeCell ref="D8:D12"/>
    <mergeCell ref="D41:D42"/>
    <mergeCell ref="D36:D40"/>
    <mergeCell ref="D13:D17"/>
    <mergeCell ref="D18:D19"/>
    <mergeCell ref="D20:D24"/>
    <mergeCell ref="D25:D26"/>
    <mergeCell ref="D27:D30"/>
    <mergeCell ref="E27:E3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zoomScale="70" zoomScaleNormal="70" workbookViewId="0">
      <selection activeCell="B33" sqref="B33"/>
    </sheetView>
  </sheetViews>
  <sheetFormatPr baseColWidth="10" defaultColWidth="9.1640625" defaultRowHeight="15"/>
  <cols>
    <col min="1" max="1" width="33.83203125" style="9" customWidth="1"/>
    <col min="2" max="2" width="5.6640625" style="9" customWidth="1"/>
    <col min="3" max="3" width="29.83203125" style="9" customWidth="1"/>
    <col min="4" max="4" width="5.5" style="9" customWidth="1"/>
    <col min="5" max="5" width="37.33203125" style="9" customWidth="1"/>
    <col min="6" max="6" width="5.83203125" style="9" customWidth="1"/>
    <col min="7" max="7" width="44.5" style="9" customWidth="1"/>
    <col min="8" max="16384" width="9.1640625" style="9"/>
  </cols>
  <sheetData>
    <row r="1" spans="1:7" ht="17" thickBot="1">
      <c r="A1" s="2"/>
      <c r="B1" s="2"/>
      <c r="C1" s="5"/>
      <c r="D1" s="5"/>
      <c r="E1" s="1"/>
      <c r="F1" s="1"/>
      <c r="G1" s="1"/>
    </row>
    <row r="2" spans="1:7" ht="27.75" customHeight="1" thickBot="1">
      <c r="A2" s="10" t="s">
        <v>0</v>
      </c>
      <c r="B2" s="3"/>
      <c r="C2" s="10" t="s">
        <v>1</v>
      </c>
      <c r="D2" s="3"/>
      <c r="E2" s="10" t="s">
        <v>2</v>
      </c>
      <c r="F2" s="8"/>
      <c r="G2" s="53" t="s">
        <v>3</v>
      </c>
    </row>
    <row r="3" spans="1:7" ht="27.75" customHeight="1" thickBot="1">
      <c r="A3" s="6" t="s">
        <v>4</v>
      </c>
      <c r="B3" s="4"/>
      <c r="C3" s="6" t="s">
        <v>5</v>
      </c>
      <c r="D3" s="4"/>
      <c r="E3" s="6" t="s">
        <v>6</v>
      </c>
      <c r="F3" s="8"/>
      <c r="G3" s="54"/>
    </row>
    <row r="4" spans="1:7" ht="27.75" customHeight="1">
      <c r="A4" s="6" t="s">
        <v>7</v>
      </c>
      <c r="B4" s="4"/>
      <c r="C4" s="6" t="s">
        <v>8</v>
      </c>
      <c r="D4" s="4"/>
      <c r="E4" s="6" t="s">
        <v>9</v>
      </c>
      <c r="F4" s="8"/>
      <c r="G4" s="6" t="s">
        <v>10</v>
      </c>
    </row>
    <row r="5" spans="1:7" ht="27.75" customHeight="1">
      <c r="A5" s="6" t="s">
        <v>11</v>
      </c>
      <c r="B5" s="4"/>
      <c r="C5" s="6" t="s">
        <v>12</v>
      </c>
      <c r="D5" s="4"/>
      <c r="E5" s="6" t="s">
        <v>13</v>
      </c>
      <c r="F5" s="8"/>
      <c r="G5" s="6" t="s">
        <v>14</v>
      </c>
    </row>
    <row r="6" spans="1:7" ht="27.75" customHeight="1">
      <c r="A6" s="6" t="s">
        <v>15</v>
      </c>
      <c r="B6" s="4"/>
      <c r="C6" s="6" t="s">
        <v>16</v>
      </c>
      <c r="D6" s="4"/>
      <c r="E6" s="6" t="s">
        <v>17</v>
      </c>
      <c r="F6" s="8"/>
      <c r="G6" s="6" t="s">
        <v>18</v>
      </c>
    </row>
    <row r="7" spans="1:7" ht="27.75" customHeight="1">
      <c r="A7" s="6" t="s">
        <v>19</v>
      </c>
      <c r="B7" s="4"/>
      <c r="C7" s="6" t="s">
        <v>20</v>
      </c>
      <c r="D7" s="4"/>
      <c r="E7" s="6" t="s">
        <v>21</v>
      </c>
      <c r="F7" s="8"/>
      <c r="G7" s="6" t="s">
        <v>22</v>
      </c>
    </row>
    <row r="8" spans="1:7" ht="27.75" customHeight="1" thickBot="1">
      <c r="A8" s="6" t="s">
        <v>23</v>
      </c>
      <c r="B8" s="4"/>
      <c r="C8" s="7" t="s">
        <v>24</v>
      </c>
      <c r="D8" s="4"/>
      <c r="E8" s="6" t="s">
        <v>25</v>
      </c>
      <c r="F8" s="8"/>
      <c r="G8" s="6" t="s">
        <v>26</v>
      </c>
    </row>
    <row r="9" spans="1:7" ht="27.75" customHeight="1">
      <c r="A9" s="6" t="s">
        <v>27</v>
      </c>
      <c r="B9" s="4"/>
      <c r="C9" s="8"/>
      <c r="D9" s="4"/>
      <c r="E9" s="6" t="s">
        <v>28</v>
      </c>
      <c r="F9" s="8"/>
      <c r="G9" s="6" t="s">
        <v>29</v>
      </c>
    </row>
    <row r="10" spans="1:7" ht="27.75" customHeight="1" thickBot="1">
      <c r="A10" s="6" t="s">
        <v>30</v>
      </c>
      <c r="B10" s="4"/>
      <c r="C10" s="8"/>
      <c r="D10" s="4"/>
      <c r="E10" s="6" t="s">
        <v>31</v>
      </c>
      <c r="F10" s="8"/>
      <c r="G10" s="6" t="s">
        <v>32</v>
      </c>
    </row>
    <row r="11" spans="1:7" ht="27.75" customHeight="1" thickBot="1">
      <c r="A11" s="6" t="s">
        <v>33</v>
      </c>
      <c r="B11" s="4"/>
      <c r="C11" s="10" t="s">
        <v>34</v>
      </c>
      <c r="D11" s="4"/>
      <c r="E11" s="7" t="s">
        <v>35</v>
      </c>
      <c r="F11" s="8"/>
      <c r="G11" s="6" t="s">
        <v>36</v>
      </c>
    </row>
    <row r="12" spans="1:7" ht="27.75" customHeight="1">
      <c r="A12" s="6" t="s">
        <v>37</v>
      </c>
      <c r="B12" s="4"/>
      <c r="C12" s="6" t="s">
        <v>38</v>
      </c>
      <c r="D12" s="4"/>
      <c r="E12" s="8"/>
      <c r="F12" s="8"/>
      <c r="G12" s="6" t="s">
        <v>39</v>
      </c>
    </row>
    <row r="13" spans="1:7" ht="27.75" customHeight="1" thickBot="1">
      <c r="A13" s="7" t="s">
        <v>40</v>
      </c>
      <c r="B13" s="4"/>
      <c r="C13" s="6" t="s">
        <v>41</v>
      </c>
      <c r="D13" s="4"/>
      <c r="E13" s="8"/>
      <c r="F13" s="8"/>
      <c r="G13" s="6" t="s">
        <v>42</v>
      </c>
    </row>
    <row r="14" spans="1:7" ht="27.75" customHeight="1">
      <c r="A14" s="4"/>
      <c r="B14" s="4"/>
      <c r="C14" s="6" t="s">
        <v>43</v>
      </c>
      <c r="D14" s="4"/>
      <c r="E14" s="53" t="s">
        <v>44</v>
      </c>
      <c r="F14" s="8"/>
      <c r="G14" s="6" t="s">
        <v>45</v>
      </c>
    </row>
    <row r="15" spans="1:7" ht="27.75" customHeight="1" thickBot="1">
      <c r="A15" s="8"/>
      <c r="B15" s="3"/>
      <c r="C15" s="6" t="s">
        <v>46</v>
      </c>
      <c r="D15" s="4"/>
      <c r="E15" s="54"/>
      <c r="F15" s="8"/>
      <c r="G15" s="6" t="s">
        <v>47</v>
      </c>
    </row>
    <row r="16" spans="1:7" ht="27.75" customHeight="1" thickBot="1">
      <c r="A16" s="10" t="s">
        <v>48</v>
      </c>
      <c r="B16" s="4"/>
      <c r="C16" s="6" t="s">
        <v>49</v>
      </c>
      <c r="D16" s="4"/>
      <c r="E16" s="6" t="s">
        <v>50</v>
      </c>
      <c r="F16" s="8"/>
      <c r="G16" s="6" t="s">
        <v>51</v>
      </c>
    </row>
    <row r="17" spans="1:7" ht="27.75" customHeight="1">
      <c r="A17" s="6" t="s">
        <v>52</v>
      </c>
      <c r="B17" s="4"/>
      <c r="C17" s="6" t="s">
        <v>53</v>
      </c>
      <c r="D17" s="4"/>
      <c r="E17" s="6" t="s">
        <v>54</v>
      </c>
      <c r="F17" s="8"/>
      <c r="G17" s="6" t="s">
        <v>55</v>
      </c>
    </row>
    <row r="18" spans="1:7" ht="27.75" customHeight="1" thickBot="1">
      <c r="A18" s="6" t="s">
        <v>56</v>
      </c>
      <c r="B18" s="4"/>
      <c r="C18" s="6" t="s">
        <v>57</v>
      </c>
      <c r="D18" s="8"/>
      <c r="E18" s="6" t="s">
        <v>58</v>
      </c>
      <c r="F18" s="8"/>
      <c r="G18" s="7" t="s">
        <v>59</v>
      </c>
    </row>
    <row r="19" spans="1:7" ht="27.75" customHeight="1">
      <c r="A19" s="6" t="s">
        <v>60</v>
      </c>
      <c r="B19" s="4"/>
      <c r="C19" s="6" t="s">
        <v>61</v>
      </c>
      <c r="D19" s="4"/>
      <c r="E19" s="6" t="s">
        <v>62</v>
      </c>
      <c r="F19" s="8"/>
      <c r="G19" s="8"/>
    </row>
    <row r="20" spans="1:7" ht="27.75" customHeight="1" thickBot="1">
      <c r="A20" s="6" t="s">
        <v>63</v>
      </c>
      <c r="B20" s="4"/>
      <c r="C20" s="6" t="s">
        <v>64</v>
      </c>
      <c r="D20" s="4"/>
      <c r="E20" s="6" t="s">
        <v>65</v>
      </c>
      <c r="F20" s="8"/>
      <c r="G20" s="8"/>
    </row>
    <row r="21" spans="1:7" ht="27.75" customHeight="1">
      <c r="A21" s="6" t="s">
        <v>66</v>
      </c>
      <c r="B21" s="4"/>
      <c r="C21" s="6" t="s">
        <v>67</v>
      </c>
      <c r="D21" s="4"/>
      <c r="E21" s="6" t="s">
        <v>68</v>
      </c>
      <c r="F21" s="8"/>
      <c r="G21" s="53" t="s">
        <v>69</v>
      </c>
    </row>
    <row r="22" spans="1:7" ht="27.75" customHeight="1" thickBot="1">
      <c r="A22" s="6" t="s">
        <v>70</v>
      </c>
      <c r="B22" s="4"/>
      <c r="C22" s="6" t="s">
        <v>71</v>
      </c>
      <c r="D22" s="4"/>
      <c r="E22" s="6" t="s">
        <v>72</v>
      </c>
      <c r="F22" s="8"/>
      <c r="G22" s="54"/>
    </row>
    <row r="23" spans="1:7" ht="27.75" customHeight="1">
      <c r="A23" s="6" t="s">
        <v>73</v>
      </c>
      <c r="B23" s="4"/>
      <c r="C23" s="6" t="s">
        <v>74</v>
      </c>
      <c r="D23" s="4"/>
      <c r="E23" s="6" t="s">
        <v>75</v>
      </c>
      <c r="F23" s="8"/>
      <c r="G23" s="6" t="s">
        <v>76</v>
      </c>
    </row>
    <row r="24" spans="1:7" ht="27.75" customHeight="1" thickBot="1">
      <c r="A24" s="6" t="s">
        <v>77</v>
      </c>
      <c r="B24" s="8"/>
      <c r="C24" s="7" t="s">
        <v>78</v>
      </c>
      <c r="D24" s="3"/>
      <c r="E24" s="6" t="s">
        <v>79</v>
      </c>
      <c r="F24" s="8"/>
      <c r="G24" s="6" t="s">
        <v>80</v>
      </c>
    </row>
    <row r="25" spans="1:7" ht="27.75" customHeight="1" thickBot="1">
      <c r="A25" s="6" t="s">
        <v>81</v>
      </c>
      <c r="B25" s="8"/>
      <c r="C25" s="8"/>
      <c r="D25" s="4"/>
      <c r="E25" s="6" t="s">
        <v>82</v>
      </c>
      <c r="F25" s="8"/>
      <c r="G25" s="7" t="s">
        <v>83</v>
      </c>
    </row>
    <row r="26" spans="1:7" ht="27.75" customHeight="1">
      <c r="A26" s="6" t="s">
        <v>84</v>
      </c>
      <c r="B26" s="8"/>
      <c r="C26" s="8"/>
      <c r="D26" s="4"/>
      <c r="E26" s="6" t="s">
        <v>85</v>
      </c>
      <c r="F26" s="8"/>
      <c r="G26" s="8"/>
    </row>
    <row r="27" spans="1:7" ht="27.75" customHeight="1" thickBot="1">
      <c r="A27" s="6" t="s">
        <v>86</v>
      </c>
      <c r="B27" s="8"/>
      <c r="C27" s="8"/>
      <c r="D27" s="4"/>
      <c r="E27" s="7" t="s">
        <v>87</v>
      </c>
      <c r="F27" s="8"/>
      <c r="G27" s="8"/>
    </row>
    <row r="28" spans="1:7" ht="27.75" customHeight="1" thickBot="1">
      <c r="A28" s="7" t="s">
        <v>88</v>
      </c>
      <c r="B28" s="8"/>
      <c r="C28" s="8"/>
      <c r="D28" s="4"/>
      <c r="E28" s="8"/>
      <c r="F28" s="8"/>
      <c r="G28" s="8"/>
    </row>
    <row r="29" spans="1:7" ht="27.75" customHeight="1"/>
  </sheetData>
  <mergeCells count="3">
    <mergeCell ref="G2:G3"/>
    <mergeCell ref="G21:G22"/>
    <mergeCell ref="E14:E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2022-08-03T16:57:05Z</dcterms:modified>
</cp:coreProperties>
</file>