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amie/Downloads/"/>
    </mc:Choice>
  </mc:AlternateContent>
  <xr:revisionPtr revIDLastSave="0" documentId="8_{2F6FA541-C2B7-6849-B1D0-A19F954FE49B}"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I8" i="2"/>
  <c r="I9" i="2"/>
  <c r="I10" i="2"/>
  <c r="I12" i="2"/>
  <c r="I13" i="2"/>
  <c r="I14" i="2"/>
  <c r="I15" i="2"/>
  <c r="I16" i="2"/>
  <c r="I17" i="2"/>
  <c r="I18" i="2"/>
  <c r="I19" i="2"/>
  <c r="I20" i="2"/>
  <c r="I21" i="2"/>
  <c r="I7" i="2" l="1"/>
</calcChain>
</file>

<file path=xl/sharedStrings.xml><?xml version="1.0" encoding="utf-8"?>
<sst xmlns="http://schemas.openxmlformats.org/spreadsheetml/2006/main" count="258" uniqueCount="186">
  <si>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</si>
  <si>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</si>
  <si>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</si>
  <si>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</si>
  <si>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</si>
  <si>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</si>
  <si>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</si>
  <si>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</si>
  <si>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</si>
  <si>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</si>
  <si>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</si>
  <si>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</si>
  <si>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</si>
  <si>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</si>
  <si>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</si>
  <si>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</si>
  <si>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</si>
  <si>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</si>
  <si>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</si>
  <si>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</si>
  <si>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</si>
  <si>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</si>
  <si>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</si>
  <si>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</si>
  <si>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</si>
  <si>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</si>
  <si>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</si>
  <si>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</si>
  <si>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</si>
  <si>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</si>
  <si>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</si>
  <si>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</si>
  <si>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</si>
  <si>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</si>
  <si>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</si>
  <si>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</si>
  <si>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</si>
  <si>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</si>
  <si>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</si>
  <si>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</si>
  <si>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</si>
  <si>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</si>
  <si>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</si>
  <si>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</si>
  <si>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</si>
  <si>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</si>
  <si>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</si>
  <si>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</si>
  <si>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</si>
  <si>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</si>
  <si>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</si>
  <si>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</si>
  <si>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</si>
  <si>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</si>
  <si>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</si>
  <si>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</si>
  <si>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</si>
  <si>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</si>
  <si>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</si>
  <si>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</si>
  <si>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</si>
  <si>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</si>
  <si>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</si>
  <si>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</si>
  <si>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</si>
  <si>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</si>
  <si>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</si>
  <si>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</si>
  <si>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</si>
  <si>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</si>
  <si>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</si>
  <si>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</si>
  <si>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</si>
  <si>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</si>
  <si>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</si>
  <si>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</si>
  <si>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</si>
  <si>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</si>
  <si>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</si>
  <si>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</si>
  <si>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</si>
  <si>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</si>
  <si>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</si>
  <si>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</si>
  <si>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</si>
  <si>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</si>
  <si>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</si>
  <si>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</si>
  <si>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</si>
  <si>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</si>
  <si>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</si>
  <si>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</si>
  <si>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</si>
  <si>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</si>
  <si>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</si>
  <si>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</si>
  <si>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</si>
  <si>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</si>
  <si>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</si>
  <si>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</si>
  <si>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</si>
  <si>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</si>
  <si>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</si>
  <si>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</si>
  <si>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</si>
  <si>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</si>
  <si>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</si>
  <si>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</si>
  <si>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</si>
  <si>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</si>
  <si>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</si>
  <si>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</si>
  <si>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</si>
  <si>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</si>
  <si>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</si>
  <si>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</si>
  <si>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</si>
  <si>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</si>
  <si>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</si>
  <si>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</si>
  <si>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</si>
  <si>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</si>
  <si>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</si>
  <si>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</si>
  <si>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</si>
  <si>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</si>
  <si>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</si>
  <si>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</si>
  <si>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Society meetings, including weekly meetings of investigations, humour, sketch, zine and occasional magazine launch parties in Mully's Basement Bar</t>
  </si>
  <si>
    <t>Sketch meetings and occasional magazine launch parties in Mully's Basement Bar</t>
  </si>
  <si>
    <t>Sketch Shows in Mully's Basement Bar or other shows where tickets are less than £10</t>
  </si>
  <si>
    <t>Magazine launch parties in Mully's Basement Bar- Crowd Control</t>
  </si>
  <si>
    <t>The publication of the Cheese Grater Magazine and all of its sections. Online content including the Website and Social Media</t>
  </si>
  <si>
    <t>Virtual sketch show</t>
  </si>
  <si>
    <t>Sketch Producer</t>
  </si>
  <si>
    <t>Humour or investigations editor for those respective meetings, sketch director for sketch meetings</t>
  </si>
  <si>
    <t>Editor</t>
  </si>
  <si>
    <t>Sketch Director</t>
  </si>
  <si>
    <t>Unsafe behaviour or attitude. This can be due to intoxication</t>
  </si>
  <si>
    <t>Aggression between participants/ Agression between the crowd or public</t>
  </si>
  <si>
    <t>The risk of libelous content or the spread of misinforamtion in articles.</t>
  </si>
  <si>
    <t>Show hacked</t>
  </si>
  <si>
    <t>Eye strain, and risk of tripping over objects present in the room</t>
  </si>
  <si>
    <t xml:space="preserve">Society members could dehydrate, overheat and faint </t>
  </si>
  <si>
    <t xml:space="preserve">Crush injury, cuts, bruises </t>
  </si>
  <si>
    <t>Cuts, bruises, strain / sprain, potentially fractured or broken bones</t>
  </si>
  <si>
    <t>Smoke inhilation and potential risk of death.</t>
  </si>
  <si>
    <t>Potential for club members with breathing problems, e.g. Asthma to have an attack.</t>
  </si>
  <si>
    <t>Crush injury, cuts, bruises, strain / sprain, potentially fractured or broken bones</t>
  </si>
  <si>
    <t>Electrical shock resulting in electrical burns</t>
  </si>
  <si>
    <t>Society Committee members responsible for running events are unsure of what procedures to folow in situations which could exacerbate the problem  leading to serious injury</t>
  </si>
  <si>
    <t>The activity could be overcrowded resulting in crush injury, cuts, and bruises.</t>
  </si>
  <si>
    <t xml:space="preserve">Risk of harm to society members or guests. Resulting in the risk of disafiliation from the union. </t>
  </si>
  <si>
    <t>Risk of harm to society members or guests. Either through injury such as cuts, bruises, strains, sprains etc. Or the risk of the reputation of the society, students union and UCL</t>
  </si>
  <si>
    <t>Exacerbate the risks caused by minor injuries such as cuts, bruises, sprains strains and broken bones.</t>
  </si>
  <si>
    <t>Risk of cuts, bruises, sprains, strains, and broken bones. Also reputational risk to the society, union and UCL.</t>
  </si>
  <si>
    <t>Risk of cash being stolen either at the venue if left unattended. Or the Society member resposible for keeping the cash is robbed.</t>
  </si>
  <si>
    <t xml:space="preserve">Dependent on the medical conditions of the club members </t>
  </si>
  <si>
    <t>Crush injury, cuts, bruises</t>
  </si>
  <si>
    <t>Reputational risk to, the club/society, Union, UCL</t>
  </si>
  <si>
    <t>Uncomfortable experience for performers and viewers</t>
  </si>
  <si>
    <t>Ensure that all rooms booked have sufficent lighting for the activites. The use of rooms on the UCL campus should ensure this</t>
  </si>
  <si>
    <t>Ensure that all rooms booked  have sufficent aircon and heating systems. The use of rooms on the UCL campus should ensure this</t>
  </si>
  <si>
    <t xml:space="preserve">Ensure that all rooms booked are suitable to the numbers and activities taking place </t>
  </si>
  <si>
    <t>Ensure that the rooms booked are tidy/tidied before meeting/performances. Any fire hazards are identified and removed if necessary</t>
  </si>
  <si>
    <t>Ensure rooms used have fire escapes, extinguishers. By booking UCL rooms  fire procedures and saftey equipment are already in place</t>
  </si>
  <si>
    <t>Ensure that slip, trip and fall hazards are identified and pointed out to club members. If possible these hazards are removed</t>
  </si>
  <si>
    <t>By booking UCL rooms airconditioning should be present and provide ventillation. Ensure that club members with medical conditions have their inhalers with them</t>
  </si>
  <si>
    <t>By booking UCL rooms they should be sufficiently clean to ensure no dust. Ensure that club members with medical conditions have their inhalers with them</t>
  </si>
  <si>
    <t>Ensure that the surfaces are suitable for the sketch meetings and that the participants have appropriate footwear</t>
  </si>
  <si>
    <t>Ensure any electrical hazards are identified and pointed out to club members</t>
  </si>
  <si>
    <t>The President and Treasurer will hold a committee meeting at the beginning of Term 1 informing committee members of procedures. The President and Treasurer can always be contacted to ensure the right course of action is being taken.</t>
  </si>
  <si>
    <t xml:space="preserve">Ensure that all evetns are properly planned. Ensure venues have fire exits, and are spacious for the numbers attending. </t>
  </si>
  <si>
    <t xml:space="preserve">Committee members know what is deemed  acceptable behaviour and attitude. Any unsafe behaviour will be punished and reported to the Union. Members with an unsafe attitude will be cautioned and monitored. If this is due to intoxication a committee memebr will care for the person </t>
  </si>
  <si>
    <t xml:space="preserve">Ensure that if events take place off campus committee members are first aid trained and carry first aid equipment </t>
  </si>
  <si>
    <t xml:space="preserve">Ensure that participants identified as risks are not interacting at events. In public events make sure there are stewards and security who are trained to handle the situation  </t>
  </si>
  <si>
    <t>Ensure during shows that the cash float is attended at all times and put away safely. Ensure that the cash is handed to the union the next working day.</t>
  </si>
  <si>
    <t>Ensure that committee members know of any pre-existing medical conditions.</t>
  </si>
  <si>
    <t>Club members assigned as event stewards to monitor attendance levels, guide people around the event and restrict access as needed</t>
  </si>
  <si>
    <t>Relevant members of the society have undergone libel training and proof read all content.</t>
  </si>
  <si>
    <t>Use reliable software. Ensure there is a way to quickly restart the video-call or broadcast.</t>
  </si>
  <si>
    <t>Club president and deputy are trained first aiders and will be in attendance throughout. In an emergency, call 222 for emergency services</t>
  </si>
  <si>
    <t>In an emergency, call 222 for emergency services</t>
  </si>
  <si>
    <t xml:space="preserve">The Society shall contact relevant Union Staff and then folow the Unions Libel procedures. </t>
  </si>
  <si>
    <t>Check to see if people are happy to continue.</t>
  </si>
  <si>
    <t>* 'Virtual Quiz' and 'Netflix Party' have been removed from the Core Risk Assesment.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</si>
</sst>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FF0000"/>
      <name val="Arial"/>
      <family val="2"/>
    </font>
    <font>
      <sz val="11"/>
      <color rgb="FF2AAA9E"/>
      <name val="Calibri"/>
      <family val="2"/>
      <scheme val="minor"/>
    </font>
    <font>
      <sz val="10"/>
      <color rgb="FF2AAA9E"/>
      <name val="Calibri"/>
      <family val="2"/>
      <scheme val="minor"/>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medium">
        <color indexed="64"/>
      </left>
      <right style="medium">
        <color indexed="64"/>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0" applyFont="1" applyFill="1"/>
    <xf numFmtId="0" fontId="17" fillId="2" borderId="14" xfId="0" applyFont="1" applyFill="1" applyBorder="1" applyAlignment="1">
      <alignment horizontal="center" vertical="center" wrapText="1"/>
    </xf>
    <xf numFmtId="0" fontId="18" fillId="2" borderId="1" xfId="1" applyFont="1" applyFill="1" applyBorder="1" applyAlignment="1">
      <alignment horizontal="center" vertical="center" wrapText="1"/>
    </xf>
    <xf numFmtId="0" fontId="13" fillId="2" borderId="1" xfId="1" applyFont="1" applyFill="1" applyBorder="1" applyAlignment="1" applyProtection="1">
      <alignment vertical="center" wrapText="1"/>
      <protection locked="0"/>
    </xf>
    <xf numFmtId="0" fontId="13"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3" fillId="2" borderId="9" xfId="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8" fillId="2" borderId="13"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zoomScale="90" zoomScaleNormal="90" workbookViewId="0">
      <selection activeCell="D42" sqref="D42"/>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2" t="s">
        <v>127</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5" t="s">
        <v>114</v>
      </c>
      <c r="C5" s="26" t="s">
        <v>105</v>
      </c>
      <c r="D5" s="26" t="s">
        <v>87</v>
      </c>
      <c r="E5" s="26" t="s">
        <v>115</v>
      </c>
      <c r="F5" s="26" t="s">
        <v>116</v>
      </c>
      <c r="G5" s="26" t="s">
        <v>117</v>
      </c>
      <c r="H5" s="26" t="s">
        <v>118</v>
      </c>
      <c r="I5" s="25" t="s">
        <v>119</v>
      </c>
      <c r="J5" s="26" t="s">
        <v>120</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3" t="s">
        <v>88</v>
      </c>
      <c r="C6" s="24" t="s">
        <v>106</v>
      </c>
      <c r="D6" s="24" t="s">
        <v>89</v>
      </c>
      <c r="E6" s="24" t="s">
        <v>90</v>
      </c>
      <c r="F6" s="24" t="s">
        <v>121</v>
      </c>
      <c r="G6" s="24" t="s">
        <v>103</v>
      </c>
      <c r="H6" s="24" t="s">
        <v>102</v>
      </c>
      <c r="I6" s="23" t="s">
        <v>101</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x14ac:dyDescent="0.15">
      <c r="A7" s="1"/>
      <c r="B7" s="30" t="s">
        <v>113</v>
      </c>
      <c r="C7" s="30" t="s">
        <v>107</v>
      </c>
      <c r="D7" s="21" t="s">
        <v>92</v>
      </c>
      <c r="E7" s="21" t="s">
        <v>93</v>
      </c>
      <c r="F7" s="21" t="s">
        <v>94</v>
      </c>
      <c r="G7" s="21">
        <v>2</v>
      </c>
      <c r="H7" s="21">
        <v>2</v>
      </c>
      <c r="I7" s="22">
        <f>G7*H7</f>
        <v>4</v>
      </c>
      <c r="J7" s="21" t="s">
        <v>123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x14ac:dyDescent="0.15">
      <c r="A8" s="1"/>
      <c r="B8" s="31"/>
      <c r="C8" s="31"/>
      <c r="D8" s="19" t="s">
        <v>71</v>
      </c>
      <c r="E8" s="19" t="s">
        <v>109</v>
      </c>
      <c r="F8" s="19" t="s">
        <v>122</v>
      </c>
      <c r="G8" s="19">
        <v>2</v>
      </c>
      <c r="H8" s="19">
        <v>1</v>
      </c>
      <c r="I8" s="20">
        <f t="shared" ref="I8:I21" si="0">G8*H8</f>
        <v>2</v>
      </c>
      <c r="J8" s="19" t="s">
        <v>110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19" t="s">
        <v>111</v>
      </c>
      <c r="C9" s="19" t="s">
        <v>108</v>
      </c>
      <c r="D9" s="19" t="s">
        <v>95</v>
      </c>
      <c r="E9" s="19" t="s">
        <v>96</v>
      </c>
      <c r="F9" s="19" t="s">
        <v>97</v>
      </c>
      <c r="G9" s="19">
        <v>2</v>
      </c>
      <c r="H9" s="19">
        <v>2</v>
      </c>
      <c r="I9" s="20">
        <f t="shared" si="0"/>
        <v>4</v>
      </c>
      <c r="J9" s="19" t="s">
        <v>124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x14ac:dyDescent="0.15">
      <c r="A10" s="1"/>
      <c r="B10" s="19" t="s">
        <v>112</v>
      </c>
      <c r="C10" s="19" t="s">
        <v>108</v>
      </c>
      <c r="D10" s="19" t="s">
        <v>98</v>
      </c>
      <c r="E10" s="19" t="s">
        <v>99</v>
      </c>
      <c r="F10" s="19" t="s">
        <v>100</v>
      </c>
      <c r="G10" s="19">
        <v>2</v>
      </c>
      <c r="H10" s="19">
        <v>1</v>
      </c>
      <c r="I10" s="20">
        <f t="shared" si="0"/>
        <v>2</v>
      </c>
      <c r="J10" s="19"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4" x14ac:dyDescent="0.15">
      <c r="A11" s="1"/>
      <c r="B11" s="36" t="s">
        <v>128</v>
      </c>
      <c r="C11" s="19" t="s">
        <v>135</v>
      </c>
      <c r="D11" s="37" t="s">
        <v>4</v>
      </c>
      <c r="E11" s="38" t="s">
        <v>142</v>
      </c>
      <c r="F11" s="38" t="s">
        <v>161</v>
      </c>
      <c r="G11" s="19">
        <v>1</v>
      </c>
      <c r="H11" s="19">
        <v>1</v>
      </c>
      <c r="I11" s="20">
        <f>G11*H11</f>
        <v>1</v>
      </c>
      <c r="J11" s="34" t="s">
        <v>181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x14ac:dyDescent="0.15">
      <c r="A12" s="1"/>
      <c r="B12" s="36" t="s">
        <v>128</v>
      </c>
      <c r="C12" s="19" t="s">
        <v>135</v>
      </c>
      <c r="D12" s="37" t="s">
        <v>7</v>
      </c>
      <c r="E12" s="38" t="s">
        <v>143</v>
      </c>
      <c r="F12" s="38" t="s">
        <v>162</v>
      </c>
      <c r="G12" s="19">
        <v>1</v>
      </c>
      <c r="H12" s="19">
        <v>3</v>
      </c>
      <c r="I12" s="20">
        <f t="shared" si="0"/>
        <v>3</v>
      </c>
      <c r="J12" s="34" t="s">
        <v>181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x14ac:dyDescent="0.15">
      <c r="A13" s="7"/>
      <c r="B13" s="36" t="s">
        <v>128</v>
      </c>
      <c r="C13" s="19" t="s">
        <v>108</v>
      </c>
      <c r="D13" s="37" t="s">
        <v>11</v>
      </c>
      <c r="E13" s="38" t="s">
        <v>144</v>
      </c>
      <c r="F13" s="38" t="s">
        <v>163</v>
      </c>
      <c r="G13" s="19">
        <v>2</v>
      </c>
      <c r="H13" s="19">
        <v>2</v>
      </c>
      <c r="I13" s="20">
        <f t="shared" si="0"/>
        <v>4</v>
      </c>
      <c r="J13" s="34" t="s">
        <v>181</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84" x14ac:dyDescent="0.15">
      <c r="A14" s="1"/>
      <c r="B14" s="36" t="s">
        <v>128</v>
      </c>
      <c r="C14" s="19" t="s">
        <v>108</v>
      </c>
      <c r="D14" s="37" t="s">
        <v>15</v>
      </c>
      <c r="E14" s="38" t="s">
        <v>145</v>
      </c>
      <c r="F14" s="38" t="s">
        <v>164</v>
      </c>
      <c r="G14" s="19">
        <v>1</v>
      </c>
      <c r="H14" s="19">
        <v>3</v>
      </c>
      <c r="I14" s="20">
        <f t="shared" si="0"/>
        <v>3</v>
      </c>
      <c r="J14" s="34" t="s">
        <v>181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84" x14ac:dyDescent="0.15">
      <c r="A15" s="1"/>
      <c r="B15" s="36" t="s">
        <v>128</v>
      </c>
      <c r="C15" s="29" t="s">
        <v>135</v>
      </c>
      <c r="D15" s="37" t="s">
        <v>23</v>
      </c>
      <c r="E15" s="38" t="s">
        <v>146</v>
      </c>
      <c r="F15" s="38" t="s">
        <v>165</v>
      </c>
      <c r="G15" s="19">
        <v>1</v>
      </c>
      <c r="H15" s="19">
        <v>5</v>
      </c>
      <c r="I15" s="20">
        <f t="shared" si="0"/>
        <v>5</v>
      </c>
      <c r="J15" s="34" t="s">
        <v>181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x14ac:dyDescent="0.15">
      <c r="A16" s="1"/>
      <c r="B16" s="36" t="s">
        <v>128</v>
      </c>
      <c r="C16" s="29" t="s">
        <v>135</v>
      </c>
      <c r="D16" s="37" t="s">
        <v>27</v>
      </c>
      <c r="E16" s="38" t="s">
        <v>145</v>
      </c>
      <c r="F16" s="38" t="s">
        <v>166</v>
      </c>
      <c r="G16" s="19">
        <v>2</v>
      </c>
      <c r="H16" s="19">
        <v>3</v>
      </c>
      <c r="I16" s="20">
        <f t="shared" si="0"/>
        <v>6</v>
      </c>
      <c r="J16" s="34" t="s">
        <v>181</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12" x14ac:dyDescent="0.15">
      <c r="A17" s="1"/>
      <c r="B17" s="36" t="s">
        <v>128</v>
      </c>
      <c r="C17" s="29" t="s">
        <v>135</v>
      </c>
      <c r="D17" s="37" t="s">
        <v>30</v>
      </c>
      <c r="E17" s="38" t="s">
        <v>147</v>
      </c>
      <c r="F17" s="38" t="s">
        <v>167</v>
      </c>
      <c r="G17" s="19">
        <v>1</v>
      </c>
      <c r="H17" s="19">
        <v>3</v>
      </c>
      <c r="I17" s="20">
        <f t="shared" si="0"/>
        <v>3</v>
      </c>
      <c r="J17" s="34" t="s">
        <v>181</v>
      </c>
      <c r="K17" s="1"/>
    </row>
    <row r="18" spans="1:11" ht="96" x14ac:dyDescent="0.15">
      <c r="A18" s="1"/>
      <c r="B18" s="36" t="s">
        <v>128</v>
      </c>
      <c r="C18" s="29" t="s">
        <v>135</v>
      </c>
      <c r="D18" s="37" t="s">
        <v>33</v>
      </c>
      <c r="E18" s="38" t="s">
        <v>147</v>
      </c>
      <c r="F18" s="38" t="s">
        <v>168</v>
      </c>
      <c r="G18" s="19">
        <v>1</v>
      </c>
      <c r="H18" s="19">
        <v>3</v>
      </c>
      <c r="I18" s="20">
        <f t="shared" si="0"/>
        <v>3</v>
      </c>
      <c r="J18" s="34" t="s">
        <v>181</v>
      </c>
      <c r="K18" s="1"/>
    </row>
    <row r="19" spans="1:11" ht="80" x14ac:dyDescent="0.15">
      <c r="A19" s="1"/>
      <c r="B19" s="36" t="s">
        <v>129</v>
      </c>
      <c r="C19" s="19" t="s">
        <v>134</v>
      </c>
      <c r="D19" s="37" t="s">
        <v>37</v>
      </c>
      <c r="E19" s="38" t="s">
        <v>148</v>
      </c>
      <c r="F19" s="38" t="s">
        <v>169</v>
      </c>
      <c r="G19" s="19">
        <v>2</v>
      </c>
      <c r="H19" s="19">
        <v>3</v>
      </c>
      <c r="I19" s="20">
        <f t="shared" si="0"/>
        <v>6</v>
      </c>
      <c r="J19" s="34" t="s">
        <v>181</v>
      </c>
      <c r="K19" s="1"/>
    </row>
    <row r="20" spans="1:11" ht="84" x14ac:dyDescent="0.15">
      <c r="A20" s="3"/>
      <c r="B20" s="36" t="s">
        <v>128</v>
      </c>
      <c r="C20" s="29" t="s">
        <v>135</v>
      </c>
      <c r="D20" s="37" t="s">
        <v>40</v>
      </c>
      <c r="E20" s="38" t="s">
        <v>149</v>
      </c>
      <c r="F20" s="38" t="s">
        <v>170</v>
      </c>
      <c r="G20" s="19">
        <v>1</v>
      </c>
      <c r="H20" s="19">
        <v>4</v>
      </c>
      <c r="I20" s="20">
        <f t="shared" si="0"/>
        <v>4</v>
      </c>
      <c r="J20" s="34" t="s">
        <v>181</v>
      </c>
      <c r="K20" s="3"/>
    </row>
    <row r="21" spans="1:11" ht="144" x14ac:dyDescent="0.15">
      <c r="A21" s="3"/>
      <c r="B21" s="36" t="s">
        <v>128</v>
      </c>
      <c r="C21" s="29" t="s">
        <v>135</v>
      </c>
      <c r="D21" s="39" t="s">
        <v>38</v>
      </c>
      <c r="E21" s="40" t="s">
        <v>150</v>
      </c>
      <c r="F21" s="38" t="s">
        <v>171</v>
      </c>
      <c r="G21" s="19">
        <v>2</v>
      </c>
      <c r="H21" s="19">
        <v>3</v>
      </c>
      <c r="I21" s="20">
        <f t="shared" si="0"/>
        <v>6</v>
      </c>
      <c r="J21" s="34" t="s">
        <v>181</v>
      </c>
      <c r="K21" s="3"/>
    </row>
    <row r="22" spans="1:11" ht="84" x14ac:dyDescent="0.15">
      <c r="A22" s="3"/>
      <c r="B22" s="36" t="s">
        <v>128</v>
      </c>
      <c r="C22" s="29" t="s">
        <v>135</v>
      </c>
      <c r="D22" s="41" t="s">
        <v>41</v>
      </c>
      <c r="E22" s="40" t="s">
        <v>151</v>
      </c>
      <c r="F22" s="38" t="s">
        <v>172</v>
      </c>
      <c r="G22" s="19">
        <v>2</v>
      </c>
      <c r="H22" s="19">
        <v>3</v>
      </c>
      <c r="I22" s="20">
        <v>6</v>
      </c>
      <c r="J22" s="34" t="s">
        <v>181</v>
      </c>
      <c r="K22" s="3"/>
    </row>
    <row r="23" spans="1:11" ht="144" x14ac:dyDescent="0.15">
      <c r="A23" s="3"/>
      <c r="B23" s="36" t="s">
        <v>128</v>
      </c>
      <c r="C23" s="29" t="s">
        <v>135</v>
      </c>
      <c r="D23" s="41" t="s">
        <v>46</v>
      </c>
      <c r="E23" s="40" t="s">
        <v>152</v>
      </c>
      <c r="F23" s="38" t="s">
        <v>171</v>
      </c>
      <c r="G23" s="19">
        <v>1</v>
      </c>
      <c r="H23" s="19">
        <v>4</v>
      </c>
      <c r="I23" s="20">
        <v>4</v>
      </c>
      <c r="J23" s="34" t="s">
        <v>181</v>
      </c>
      <c r="K23" s="3"/>
    </row>
    <row r="24" spans="1:11" ht="176" x14ac:dyDescent="0.15">
      <c r="A24" s="3"/>
      <c r="B24" s="36" t="s">
        <v>128</v>
      </c>
      <c r="C24" s="29" t="s">
        <v>135</v>
      </c>
      <c r="D24" s="41" t="s">
        <v>138</v>
      </c>
      <c r="E24" s="40" t="s">
        <v>153</v>
      </c>
      <c r="F24" s="38" t="s">
        <v>173</v>
      </c>
      <c r="G24" s="19">
        <v>2</v>
      </c>
      <c r="H24" s="19">
        <v>3</v>
      </c>
      <c r="I24" s="20">
        <v>6</v>
      </c>
      <c r="J24" s="34" t="s">
        <v>181</v>
      </c>
      <c r="K24" s="3"/>
    </row>
    <row r="25" spans="1:11" ht="84" x14ac:dyDescent="0.15">
      <c r="A25" s="3"/>
      <c r="B25" s="36" t="s">
        <v>128</v>
      </c>
      <c r="C25" s="29" t="s">
        <v>135</v>
      </c>
      <c r="D25" s="41" t="s">
        <v>53</v>
      </c>
      <c r="E25" s="40" t="s">
        <v>154</v>
      </c>
      <c r="F25" s="38" t="s">
        <v>174</v>
      </c>
      <c r="G25" s="19">
        <v>2</v>
      </c>
      <c r="H25" s="19">
        <v>3</v>
      </c>
      <c r="I25" s="20">
        <v>6</v>
      </c>
      <c r="J25" s="34" t="s">
        <v>181</v>
      </c>
      <c r="K25" s="3"/>
    </row>
    <row r="26" spans="1:11" ht="96" x14ac:dyDescent="0.15">
      <c r="A26" s="3"/>
      <c r="B26" s="36" t="s">
        <v>128</v>
      </c>
      <c r="C26" s="29" t="s">
        <v>135</v>
      </c>
      <c r="D26" s="41" t="s">
        <v>139</v>
      </c>
      <c r="E26" s="40" t="s">
        <v>155</v>
      </c>
      <c r="F26" s="38" t="s">
        <v>175</v>
      </c>
      <c r="G26" s="19">
        <v>1</v>
      </c>
      <c r="H26" s="19">
        <v>4</v>
      </c>
      <c r="I26" s="20">
        <v>4</v>
      </c>
      <c r="J26" s="34" t="s">
        <v>181</v>
      </c>
      <c r="K26" s="3"/>
    </row>
    <row r="27" spans="1:11" ht="96" x14ac:dyDescent="0.15">
      <c r="A27" s="3"/>
      <c r="B27" s="36" t="s">
        <v>130</v>
      </c>
      <c r="C27" s="29" t="s">
        <v>135</v>
      </c>
      <c r="D27" s="42" t="s">
        <v>50</v>
      </c>
      <c r="E27" s="40" t="s">
        <v>156</v>
      </c>
      <c r="F27" s="38" t="s">
        <v>176</v>
      </c>
      <c r="G27" s="19">
        <v>2</v>
      </c>
      <c r="H27" s="19">
        <v>3</v>
      </c>
      <c r="I27" s="20">
        <v>6</v>
      </c>
      <c r="J27" s="34" t="s">
        <v>182</v>
      </c>
      <c r="K27" s="3"/>
    </row>
    <row r="28" spans="1:11" ht="84" x14ac:dyDescent="0.15">
      <c r="A28" s="3"/>
      <c r="B28" s="36" t="s">
        <v>128</v>
      </c>
      <c r="C28" s="29" t="s">
        <v>135</v>
      </c>
      <c r="D28" s="43" t="s">
        <v>57</v>
      </c>
      <c r="E28" s="38" t="s">
        <v>157</v>
      </c>
      <c r="F28" s="38" t="s">
        <v>177</v>
      </c>
      <c r="G28" s="19">
        <v>2</v>
      </c>
      <c r="H28" s="19">
        <v>2</v>
      </c>
      <c r="I28" s="20">
        <v>4</v>
      </c>
      <c r="J28" s="34" t="s">
        <v>181</v>
      </c>
      <c r="K28" s="3"/>
    </row>
    <row r="29" spans="1:11" ht="80" x14ac:dyDescent="0.15">
      <c r="A29" s="3"/>
      <c r="B29" s="36" t="s">
        <v>131</v>
      </c>
      <c r="C29" s="29" t="s">
        <v>108</v>
      </c>
      <c r="D29" s="43" t="s">
        <v>95</v>
      </c>
      <c r="E29" s="38" t="s">
        <v>158</v>
      </c>
      <c r="F29" s="38" t="s">
        <v>178</v>
      </c>
      <c r="G29" s="19">
        <v>1</v>
      </c>
      <c r="H29" s="19">
        <v>3</v>
      </c>
      <c r="I29" s="20">
        <v>3</v>
      </c>
      <c r="J29" s="34" t="s">
        <v>181</v>
      </c>
      <c r="K29" s="3"/>
    </row>
    <row r="30" spans="1:11" ht="70" x14ac:dyDescent="0.15">
      <c r="A30" s="3"/>
      <c r="B30" s="36" t="s">
        <v>132</v>
      </c>
      <c r="C30" s="29" t="s">
        <v>136</v>
      </c>
      <c r="D30" s="44" t="s">
        <v>140</v>
      </c>
      <c r="E30" s="45" t="s">
        <v>159</v>
      </c>
      <c r="F30" s="35" t="s">
        <v>179</v>
      </c>
      <c r="G30" s="19">
        <v>2</v>
      </c>
      <c r="H30" s="19">
        <v>2</v>
      </c>
      <c r="I30" s="20">
        <v>4</v>
      </c>
      <c r="J30" s="35" t="s">
        <v>183</v>
      </c>
      <c r="K30" s="3"/>
    </row>
    <row r="31" spans="1:11" ht="56" x14ac:dyDescent="0.15">
      <c r="B31" s="36" t="s">
        <v>133</v>
      </c>
      <c r="C31" s="29" t="s">
        <v>137</v>
      </c>
      <c r="D31" s="19" t="s">
        <v>141</v>
      </c>
      <c r="E31" s="19" t="s">
        <v>160</v>
      </c>
      <c r="F31" s="36" t="s">
        <v>180</v>
      </c>
      <c r="G31" s="19">
        <v>1</v>
      </c>
      <c r="H31" s="19">
        <v>3</v>
      </c>
      <c r="I31" s="20">
        <v>3</v>
      </c>
      <c r="J31" s="19" t="s">
        <v>184</v>
      </c>
    </row>
    <row r="32" spans="1:11" x14ac:dyDescent="0.15">
      <c r="B32" s="4" t="s">
        <v>104</v>
      </c>
      <c r="C32" s="10"/>
    </row>
    <row r="34" spans="2:2" x14ac:dyDescent="0.15">
      <c r="B34" s="33" t="s">
        <v>185</v>
      </c>
    </row>
  </sheetData>
  <mergeCells count="3">
    <mergeCell ref="B7:B8"/>
    <mergeCell ref="C7: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8" t="s">
        <v>125</v>
      </c>
    </row>
    <row r="22" spans="2:8" ht="27.75" customHeight="1" thickBot="1" x14ac:dyDescent="0.2">
      <c r="B22" s="17" t="s">
        <v>73</v>
      </c>
      <c r="C22" s="18"/>
      <c r="D22" s="17" t="s">
        <v>74</v>
      </c>
      <c r="E22" s="18"/>
      <c r="F22" s="17" t="s">
        <v>79</v>
      </c>
      <c r="G22" s="3"/>
      <c r="H22" s="28" t="s">
        <v>126</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2022-06-29T22:19:39Z</dcterms:modified>
</cp:coreProperties>
</file>