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mc:AlternateContent xmlns:mc="http://schemas.openxmlformats.org/markup-compatibility/2006">
    <mc:Choice Requires="x15">
      <x15ac:absPath xmlns:x15ac="http://schemas.microsoft.com/office/spreadsheetml/2010/11/ac" url="/Users/felixvonspreckelsen/Desktop/Life/Boatclub/President/"/>
    </mc:Choice>
  </mc:AlternateContent>
  <xr:revisionPtr revIDLastSave="0" documentId="8_{8F08D2B2-C4C1-3842-8C09-77075D142FEF}" xr6:coauthVersionLast="47" xr6:coauthVersionMax="47" xr10:uidLastSave="{00000000-0000-0000-0000-000000000000}"/>
  <bookViews>
    <workbookView xWindow="3680" yWindow="500" windowWidth="23860" windowHeight="16120" xr2:uid="{00000000-000D-0000-FFFF-FFFF00000000}"/>
  </bookViews>
  <sheets>
    <sheet name="Risk Assesment" sheetId="2" r:id="rId1"/>
    <sheet name="Hazard Checklist" sheetId="1"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6" i="2" l="1"/>
  <c r="I15" i="2"/>
  <c r="I14" i="2"/>
  <c r="I12" i="2"/>
  <c r="I11" i="2"/>
  <c r="F44" i="1"/>
  <c r="D47" i="1"/>
  <c r="D46" i="1"/>
  <c r="B46" i="1"/>
  <c r="B47" i="1"/>
  <c r="B48" i="1"/>
  <c r="B45" i="1"/>
  <c r="H33" i="1"/>
  <c r="H34" i="1"/>
  <c r="H35" i="1"/>
  <c r="H36" i="1"/>
  <c r="H37" i="1"/>
  <c r="H38" i="1"/>
  <c r="H39" i="1"/>
  <c r="H32" i="1"/>
  <c r="F39" i="1"/>
  <c r="F40" i="1"/>
  <c r="F41" i="1"/>
  <c r="F38" i="1"/>
  <c r="F37" i="1"/>
  <c r="F36" i="1"/>
  <c r="F35" i="1"/>
  <c r="F34" i="1"/>
  <c r="F33" i="1"/>
  <c r="F32" i="1"/>
  <c r="D41" i="1"/>
  <c r="D40" i="1"/>
  <c r="D39" i="1"/>
  <c r="D38" i="1"/>
  <c r="D37" i="1"/>
  <c r="D36" i="1"/>
  <c r="D35" i="1"/>
  <c r="D34" i="1"/>
  <c r="D33" i="1"/>
  <c r="D32" i="1"/>
  <c r="B32" i="1"/>
  <c r="I53" i="2"/>
  <c r="I52" i="2"/>
  <c r="I49" i="2"/>
  <c r="I48" i="2"/>
  <c r="I47" i="2"/>
  <c r="I45" i="2"/>
  <c r="I44" i="2"/>
  <c r="I43" i="2"/>
  <c r="I42" i="2"/>
  <c r="I41" i="2"/>
  <c r="I40" i="2"/>
  <c r="I39" i="2"/>
  <c r="I38" i="2"/>
  <c r="I37" i="2"/>
  <c r="I36" i="2"/>
  <c r="I35" i="2"/>
  <c r="I34" i="2"/>
  <c r="I33" i="2"/>
  <c r="I32" i="2"/>
  <c r="I31" i="2"/>
  <c r="I30" i="2"/>
  <c r="I29" i="2"/>
  <c r="I28" i="2"/>
  <c r="I13" i="2"/>
  <c r="I10" i="2"/>
  <c r="I8" i="2"/>
</calcChain>
</file>

<file path=xl/sharedStrings.xml><?xml version="1.0" encoding="utf-8"?>
<sst xmlns="http://schemas.openxmlformats.org/spreadsheetml/2006/main" count="317" uniqueCount="277">
  <si>
    <t>Collision with rocks in and to sides of rivers</t>
  </si>
  <si>
    <t>Impact from sports equipment</t>
  </si>
  <si>
    <t>Getting out of depth</t>
  </si>
  <si>
    <t>Lack of information, training or instruction</t>
  </si>
  <si>
    <t>Poor activity planning or preparation</t>
  </si>
  <si>
    <t>Unsafe behaviour or attitude</t>
  </si>
  <si>
    <t>Cash handling</t>
  </si>
  <si>
    <t>Lack of appropriate first aid equipment and experience</t>
  </si>
  <si>
    <t>Transport to and from your activity</t>
  </si>
  <si>
    <t>Medical conditions of participants</t>
  </si>
  <si>
    <t>Lack of cooperation within group</t>
  </si>
  <si>
    <t>Differing skill levels within group</t>
  </si>
  <si>
    <t>Inadequate protective equipment</t>
  </si>
  <si>
    <t>Equipment in unsuitable condition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</si>
  <si>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</si>
  <si>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</si>
  <si>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</si>
  <si>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</si>
  <si>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</si>
  <si>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</si>
  <si>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</si>
  <si>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Overcrowding in area, bottlenecks as people move around the event</t>
  </si>
  <si>
    <t>Manual handling - lifting and carrying furniture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</si>
  <si>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</si>
  <si>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</si>
  <si>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</si>
  <si>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</si>
  <si>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</si>
  <si>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</si>
  <si>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</si>
  <si>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</si>
  <si>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</si>
  <si>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</si>
  <si>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</si>
  <si>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</si>
  <si>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</si>
  <si>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Activity leader (coach) is trained first aider and will be in attendance throughout. In an emergency, call 222 for emergency services (on campus) and 999 (off campus).</t>
  </si>
  <si>
    <t>Training Sessions and Rowing Competitions</t>
  </si>
  <si>
    <t xml:space="preserve">Participants briefed before training to warn of dangers when outside surfaces are wet. Participants reminded to take care when arriving at sessions in situations where ground is particularly slipperly/ muddy </t>
  </si>
  <si>
    <t>Hazards associated with travelling and racing at events hosted outside of our normal premises (University of London Boat House). These include BUCS Head, BUCS regatta and any other races the captains deem worth entering. This may include overnight stay.</t>
  </si>
  <si>
    <t xml:space="preserve">All details to be completed on the relevant forms prior to the event and sent to SUUCL. Large events such as this warrant an additional risk assessment to be completed. </t>
  </si>
  <si>
    <t xml:space="preserve">Personal injury – fracture/sprains/cuts </t>
  </si>
  <si>
    <t>- Sprain from overexerting oneself whilst rowing
(participating oarsmen/women)</t>
  </si>
  <si>
    <t>- Before any rowing activity, ensure all participants warm up by jogging and group stretching (this can happen as part of a group crew chat and will be instigated from novice status to ensure that it is carried on throughout their rowing careers)</t>
  </si>
  <si>
    <t>Assess level of injury and decide upon appropiate action. Contact SUUCL with incident report if action taken.</t>
  </si>
  <si>
    <t xml:space="preserve">
- Bruising/lacerations/concussion from impact of rowing oar (participating oarsmen/women)</t>
  </si>
  <si>
    <t>- Ensure all participating oarsmen/women are aware of the importance of proper technique and good concentration throughout outings and indoor training
- Novice rowers start rowing with other seniors in the boat under close supervision and are only permitted to row in eights when they have reached a certain standard. They are briefed on how to deal with this if it happens during a race</t>
  </si>
  <si>
    <t>Assess level of injury and decide upon appropiate action. A first aid kit is available in our bay. Contact SUUCL with incident report if action taken.</t>
  </si>
  <si>
    <t>Hazards on still/moving water</t>
  </si>
  <si>
    <t>Falling/capsizing into river whilst rowing and being swept  swept away from equipment/people</t>
  </si>
  <si>
    <t xml:space="preserve">
- Being cold/wet
- Mild hypothermia
- Drowning
(participating oarsmen/women and coxes)</t>
  </si>
  <si>
    <t>- Only experienced rowers are allowed to use the smaller boats (larger boats are very unlikely to capsize)
- A coaching launch accompanies outings.
- All club members will have to attend a capsizing drill and be able to demonstrate that they can swim 50m.</t>
  </si>
  <si>
    <t>Retrieve person from the water as soon as possible and follow first aid to dry and warm them. If required contact the emergency services or RNLI. Contact SUUCL with incident report.</t>
  </si>
  <si>
    <t>- Whilst entering/exiting rowing boat, a person may collide with rocks, resulting in minor cuts/bruising
(participating oarsmen/women)</t>
  </si>
  <si>
    <t>- Rowers are encouraged to wear appropriate footwear when entering and leaving the water to ensure stability and protection
- Coxes land as close to the bank as is safe to do so to avoid rowers having to wade through the water when carrying the boat
- Boats land at a slow and steady speed to risk and severity of impact
- Rowers take the boat directly out of the water, attempting to minimise spent walking through the water</t>
  </si>
  <si>
    <t>Assess level of injury and decide upon appropiate action and give first aid if required. Contact SUUCL with incident report.</t>
  </si>
  <si>
    <t>- Whilst entering/exiting rowing boat, equipment may collide with rocks, resulting in minor damage and/or loss of fins
(all rowing crews)</t>
  </si>
  <si>
    <t>- All coxes are highly trained before being allowed to take boats on the water and must approach the bank slowly*
- Coxes must give appropriate warning that the boat is approaching land
- Those rowing at bow and stroke are appropriately briefed on how to push off and exit the boat
- All participating oarsmen/women are informed to have an awareness of if the boat is approaching shallow waters</t>
  </si>
  <si>
    <t xml:space="preserve">Retrieve equipment  from water and examine damage. Contact SUUCL with incident report and insurance claim if required. Report the damage to the boatman. </t>
  </si>
  <si>
    <t>Striking/trapping by submerged obstacles</t>
  </si>
  <si>
    <t>Person may be struck/trapped by a submerged obstacle during a capsize, potentially resulting in  minor injury, loss of consciousness or drowning
(participating oarsmen/women and coxes)</t>
  </si>
  <si>
    <t xml:space="preserve">- Only experienced rowers are allowed to use the smaller boats (larger boats are very unlikely to capsize)
- A coaching launch accompanies outings.
- All rowers will be expected to attend a capsize drill and demonstrate that they can swim 50m, when fully clothed. </t>
  </si>
  <si>
    <t>Equipment may strike a submerged obstacle  masked by murky water, potentially resulting in  a minor scratch to severe damage
(all rowing crews)</t>
  </si>
  <si>
    <t xml:space="preserve">- The PLA regularly check the waterways for submerged obstacles and remove them.
- Coxes must go slowly in shallow waters to minimise risk.
- Those rowing in the bows must inform the cox if they see submerged objects, so that the cox can avoid them or stop. </t>
  </si>
  <si>
    <t>Retrieve equipment  from water and examine damage. Contact SUUCL with incident report and insurance claim if required.</t>
  </si>
  <si>
    <t>Capsizing and being dragged down by undertow</t>
  </si>
  <si>
    <t>This hazard is more severe than simply falling in and so further measures are taken.
- All rowers must be able to swim 50 m fully clothed
- All coaching launches must carry a safety bag with a safety line, first aid kit, etc.
- All rowers must be briefed about this possibility</t>
  </si>
  <si>
    <t>Retrieve person from the water as soon as possible and follow first aid to dry and warm them. If required contact the emergency services or RNLI. Contact SUUCL with incident report</t>
  </si>
  <si>
    <t>Restricted or impossible access to/from water due to steep bank/wall</t>
  </si>
  <si>
    <t>- Depends upon the situation and so can range from discomfort to life threatening
(participating oarsmen/women and coxes)</t>
  </si>
  <si>
    <t>- A large number of access points can be found along the river
- All rowers are informed of access points, steps, ladders and river side paths before being allowed on the river</t>
  </si>
  <si>
    <t>Retrieve person from bank via river using coaching launch if available or contact PLA/RNLI for help.</t>
  </si>
  <si>
    <t>Access problems – rescue/getting kit into water</t>
  </si>
  <si>
    <t>- Unable to reach participants in need of assistance
- Depends upon the situation and so can range from discomfort to life threatening
(participating oarsmen/women and coxes)</t>
  </si>
  <si>
    <t>- A large number of access points can be found along the river
- The PLA and RNLI regularly go up and down the river to provide assistance if required</t>
  </si>
  <si>
    <t>- Having to swim
- Being swept away and/or under the water
(participating oarsmen/women and coxes)</t>
  </si>
  <si>
    <t>- Rarely are participants ever be deeper than his/her knees
- All members have to demonstrate they can swim 50m fully clothed
- A list of 'registered' launch drivers exists if they need to rescue someone</t>
  </si>
  <si>
    <t>2</t>
  </si>
  <si>
    <t>4</t>
  </si>
  <si>
    <t>Low water temperature</t>
  </si>
  <si>
    <t>- Being in the river for more than 20 minutes during the winter months may result in hypothermia
(participating oarsmen/women and coxes)</t>
  </si>
  <si>
    <t>- Rarely are participants ever be deeper than his/her knees, which is easily tolerated.
- All participants are encouraged to wer appropriate clothing for the conditions
- Safety bags carried by coaching launches contain survival blankets</t>
  </si>
  <si>
    <t>Collisions between  boats on the river (e.g. rowing boats, small coaching laucnhes, larger passenger motor boats)</t>
  </si>
  <si>
    <t xml:space="preserve"> 
- Depends on the boats involved and range from a knock to severe damage
(all crews and public rivercraft)</t>
  </si>
  <si>
    <t>- The tideway is a relatively wide river and is used by many different boats. to minimise collisions very strict rules are enforced to control where boats must be at all times.
- All coxes must reach a minimum standard of rules competency, including sitting an exam
- Outings are avoided when the tide is slack, to avoid any confusion as to the correct rules</t>
  </si>
  <si>
    <t>Retrieve people and equipment from the water if necessary and follow first aid to dry and warm them. If required contact the emergency services or RNLI. Contact SUUCL and the PLA with incident report and insurance claim if required.</t>
  </si>
  <si>
    <t>People and Organisational Hazards</t>
  </si>
  <si>
    <t>- Rowing on the tideway requires a knowledge of the rules of the river, which can be quite complex, so not knowing them or not receiving instruction could result in collision or injury
(participating oarsmen/women and coxes)</t>
  </si>
  <si>
    <t>- Novice coxes have training sessions before being taken on the water
- Novice coxes only take out experienced crews
- Novice coxes are accompanied by a coach in a launch and stick to a limited part of the river until they are confident
- Outings are avoided when the tide is slack</t>
  </si>
  <si>
    <t>Safety and Welfare Officer and captains provide information, knowledge and training to those that need it.</t>
  </si>
  <si>
    <t>- Poorly prepared outings can lead to confusion on the water or injury
(participating oarsmen/women and coxes)</t>
  </si>
  <si>
    <t>- Captains , Coxes and Coaches make outing plans well before outings</t>
  </si>
  <si>
    <t>Ignorance of rules and/or procedures</t>
  </si>
  <si>
    <t>- Novice coxes have training sessions before being taken on the water
- Novice coxes only take out experienced crews
- Novice coxes are accompanied by a coach in a launch and stick to a limited part of the river until they are confident
- A series of safety regulations and procedures to be printed and placed on the inside of the locker used at the boathose in case any members are unsure                                                          - A safety and responsibility talk to be given at the start of the year, outling basic safety principles and who is responsible for which actions at the boat house and who to ask if you have any questions</t>
  </si>
  <si>
    <t>- Rowing on the tideway requires a proper appreciation of the dangers involved, which if ignored could result in personal injury and damage to equipment
(participating oarsmen/women and coxes)</t>
  </si>
  <si>
    <t>Safety both on and off the water are emphasised throughout the year and unsafe behaviour will be delt with appropriately including if required banning individuals from rowing</t>
  </si>
  <si>
    <t>Have discussions with the individual to explain why behaviour is unsuitable. If the individual continues in that behaviour either ban the individual and consider reporting to SUUCL.</t>
  </si>
  <si>
    <t>- Injury during rowing could be made worse by lack of first aid equipment/experience
- Severe injuries may require life-saving first aid
(participating oarsmen/women and coxes)</t>
  </si>
  <si>
    <t>- All medical students complete first aid training at the end of first year and beginning of 3rd year
- Safety and Welfare Officer regularly checks contents of all first aid kits and these are carried in launches by coaches
- Other senior members of the club have obtained additional first aid qualifications</t>
  </si>
  <si>
    <t>Safety and Welfare Officer will provide further first aid information.</t>
  </si>
  <si>
    <t>- Members of the team may have medical conditions that limit their involvemnt or require special attention if an incident occurs, which could potentially detoriate
(participating oarsmen/women and coxes)</t>
  </si>
  <si>
    <t>- Where possible rowers can carry medical equipment (e.g. inhalers) or medication with them in the boat, or in the launch with the coach
- Rowers can drop out during an outing if they need to
- Coaches, coxes and captains to be made aware of provisions that may be needed</t>
  </si>
  <si>
    <t>Safety and Welfare Officer will review our provisions for those with medical conditions.</t>
  </si>
  <si>
    <t>President and Safety and Welfare Officer</t>
  </si>
  <si>
    <t>Poor safety control from group leaders</t>
  </si>
  <si>
    <t>- Captains and coxes are responsible for safety on the water, which if not properly managed can result in damage to people/boats
(participating oarsmen/women and coxes)</t>
  </si>
  <si>
    <t>- All captains and coxes know their responsibilities and the importance of safety.
- If need be more experienced help can be brought in.
- As a final resort they can be banned from leading outings</t>
  </si>
  <si>
    <t>Report any serious incidents to SUUCL. President to determine what is best for safety of rowers and boats.</t>
  </si>
  <si>
    <t>Poor safety awareness from participants</t>
  </si>
  <si>
    <t>- The boathouse is busy and there are many heavy boats so it is important for everybody to be aware when lifting of boats and equipment, as poor safety awareness can result in injury of the person or the other rowers
(participating oarsmen/women and coxes)</t>
  </si>
  <si>
    <t>- Large boats are lifted under guidance from a cox
- Captains are responsible for ensuring their crew knows how to safely move equipment and behave appropriately on the water
- By some members being at a lower level of fitness the rest of the team will suffer through their injury
- Safety and Welfare Officer oversees this</t>
  </si>
  <si>
    <t>- Outings will be disorganised and could result in injury to rowers if they do not cooperate with training plans and technique properly
(participating oarsmen/women and coxes)</t>
  </si>
  <si>
    <t>- All our rowers want to row and understand that its better to cooperate for a fun, productive experience.
- Captains can discuss lack of cooperation with crews and work to a more inclusive method.</t>
  </si>
  <si>
    <t>Captains, rowers and coxes to discuss methods to increase cooperation.</t>
  </si>
  <si>
    <t xml:space="preserve"> - We aim to get similar level of skill in all crews (it can be more productive for weaker rowers to row with better rowers), although some more experienced rowers may feel unchallenged when rowing with others, which could cause discontent amongst members with different skill levels
(participating oarsmen/women and coxes)</t>
  </si>
  <si>
    <t>- RUMSBC has rowers that are generally of the same level and rowers understand the variation in ability.
- Captains are charged with creating crews based on skill and fitness to challenge all rowers to the appropriate degree.</t>
  </si>
  <si>
    <t>Discussion between captains, coxes and rowers to create the best atmosphere going forward.</t>
  </si>
  <si>
    <t>Low level of physical fitness/strength</t>
  </si>
  <si>
    <t>- Not all participants are at the same level of fitness and strength, which could result in increased personal injury and the rest of the team will suffer through their injury
(participating oarsmen/women and coxes)</t>
  </si>
  <si>
    <t>- All captains are responsible for the fitness of their teams</t>
  </si>
  <si>
    <t>The captain will try and improve the fitness of members of their team together but if that fails, new members of the team should be sort.</t>
  </si>
  <si>
    <t>Equipment and other Hazards</t>
  </si>
  <si>
    <t>Treasurer</t>
  </si>
  <si>
    <t>Safety and Welfare Officer (via briefing) and any participants that choose to commute in this way</t>
  </si>
  <si>
    <t>Safety and Welfare Officer and Boatswain</t>
  </si>
  <si>
    <t>- Large amounts of money moves through the boat club account, which if misplaced or used inappropriately can lead to an irreconcilable loss of money and ultimately cripple a club
(all club members)</t>
  </si>
  <si>
    <t>- All transactions have to be approved by the committee and treasurer
- No large cash transactions take place all invoices are paid by cheque or card</t>
  </si>
  <si>
    <t>SUUCL are contacted with details of what occurred.</t>
  </si>
  <si>
    <t>- Participants driving, cycling or using public transport to reach the boat club via busy roadways carries with it a risk of accident
(all club members)</t>
  </si>
  <si>
    <t>- Transport to and from the boat club by car or bicycle is via busy roads and the hazards are the same as on any road
- All cyclists are recommended to wear helmets and car drivers are required to register their cars with the Union</t>
  </si>
  <si>
    <t>If a road traffic accident takes place depending on the severity of injury the emergency services will be contacted and following that SUUCL will be contacted with an incident report.</t>
  </si>
  <si>
    <t>Equipment with moving/hot parts</t>
  </si>
  <si>
    <t>- Using of engine on small coaching launch without proper training can result in injury due to properller and petrol
(captains and coaches)</t>
  </si>
  <si>
    <t xml:space="preserve">- All petrol is kept in a locked storage box
- Before using the launch a launch driving course must have been completed </t>
  </si>
  <si>
    <t>If an accident takes places depending on the severity of injury the emergency services will be contacted and following that SUUCL will be contacted with an incident report.</t>
  </si>
  <si>
    <t>Heavy equipment</t>
  </si>
  <si>
    <t>- Carrying heavy rowing boats, coaching launches and outboard engines without a suitable number of people could damage participants backs or cause a fall
(participating oarsmen/women)</t>
  </si>
  <si>
    <t>Risk of trapping body/clothing in equipment</t>
  </si>
  <si>
    <t>- Trapping loose clothing whilst rowing could cause a participant to injure themselves on the oar
(participating oarsmen/women)</t>
  </si>
  <si>
    <t>- All rowers have to wear suitable clothing
- Adequate clothing  is provided to those who do not have it</t>
  </si>
  <si>
    <t>- Moving from the bank to the boat requires protective shoes, which if not worn could result in an injury to ones foot upon the sharp rocks of the bank
(participating oarsmen/women and coxes)</t>
  </si>
  <si>
    <t>- Unless participants wear the correct footwear they are unable to go onto the river</t>
  </si>
  <si>
    <t>- Rowing with poorly maintained equipment could lead to injury
(participating oarsmen/women and coxes)</t>
  </si>
  <si>
    <t>- The boatman is required to maintain all club equipment to a satisfactory standard and any damages have to be reported to the boatman</t>
  </si>
  <si>
    <t>Assess level of injury and decide upon appropiate action and give first aid if required. Contact SUUCL with incident report and insurance claim if required.</t>
  </si>
  <si>
    <t xml:space="preserve">Note, all activites occur at SUUCL's the Huntley building on Wednesday evenings (Sports Night), unless otherwise specified, such as post race events organised by United Hospital Boat Club who implement their own safety precautions and risk assessments. The Huntley building is licensed to sell alcohol, the premises are not available to the general public on Wednesday evenings, and there are security staff on site. </t>
  </si>
  <si>
    <t>Social Based Hazards</t>
  </si>
  <si>
    <t xml:space="preserve">Social Secretaries, Safety &amp; Safety and Welfare Officer </t>
  </si>
  <si>
    <t>Alcohol intoxication</t>
  </si>
  <si>
    <t>- Direct effects of alcohol consumption including drowsiness and in severe cases, increasing loss of consciousness
(all club members)</t>
  </si>
  <si>
    <t>Should someone show signs of being too intoxicated, we would first stop them from drinking any alcohol, and encourage them to drink water. Depending on how severe their intoxication was, we would either encourage water drinking with someone looking after them, or, if more severe and threatening, Accident and Emergency department admission follows. It goes without saying that we want to avoid any extra burden on the NHS, and therefore put all measures in place to prevent this.</t>
  </si>
  <si>
    <t>Injuries sustained following alcohol consumption, including cuts, bruises, fractures and concussion.</t>
  </si>
  <si>
    <t>Seconday effects of alchol consumption, related to clumsiness. A fall could result in light abrasions, cuts, fractures or a head injury
(all club members)</t>
  </si>
  <si>
    <t>The risk control measures above apply here. Should someone be intoxicated, we would aim to minimise all risks of them hurting themselves. This might include, for instance, clearing chairs away from them and having someone specific looking after them.</t>
  </si>
  <si>
    <t xml:space="preserve">Again, the most important step is prevention by the measures already listed. Should someone have a minor abrasion or cut, then one of the many first aiders in the club who is sober, would use the first aid kit in the SUUCL Huntley building. Should a more severe injury be suspected, such as a fracture or concussion, then the individual would be walked 50m to UCLH Accident and Emergency department with one of the social secretaries and another senior member of the club. </t>
  </si>
  <si>
    <t>Being too intoxicated to travel home safely</t>
  </si>
  <si>
    <t>- Secondary to drinking too much alcohol, someone could be unable to fully orientate themselves, thereby being a danger to themselves and unable to travel back to their residence.
- They would also be at an increased susceptibility to theft or abuse whilst in this state and travelling.
(all club members)</t>
  </si>
  <si>
    <t xml:space="preserve">The risk control measures above apply here. Should someone become too intoxicated, there will often be a period of time when they can sit down in the Huntley with a glass of water and a friend looking after them, until they are more orientated. After this, they would be encouraged to travel home (for example, by taxi) with a sober member of the committee accompanying them to make sure they arrive safetly. This is a very rare occurence and prevention through encouraging drinking well within limits and discouraging peer pressure or opinions that drinking alcohol is necessary. </t>
  </si>
  <si>
    <t>Should someone be too intoxicated to safetly make their way home, then a committee member would volunteer to assist them home either by tube or by taxi, whichever is most appropriate. Should the individual be unsafe due to levels of alcohol consumption, then the above points become relevant. As above, the key is prevention and making sure this case is never close.</t>
  </si>
  <si>
    <r>
      <t>N</t>
    </r>
    <r>
      <rPr>
        <sz val="9"/>
        <color theme="1"/>
        <rFont val="FreightSans Pro Bold"/>
      </rPr>
      <t>o one should be at the point where their health is at risk from excessive drinking during a UCL RUMS Boat Club event. Individuals are encouraged to drink within their limits. No one will be forced to drink alcohol if they do not want to, and there is no requirement to drink alcohol in order to join in with proceedings. We appreciate that, especially when people are new to university, they may not have a good understanding of their limits and might feel peer pressured to drink more than they are comfortable with. We explain that drinking alchol is an option and not a necessity, and that if you do not want to drink alchol, then there is no compulsion to. Whenever there is a Sports Night, a senior member of the club, be it one of the captains, the Safety and Welfare Officer or one of the appointed social secretaties, is charged with making sure everybody drinks to a safe level.</t>
    </r>
  </si>
  <si>
    <t xml:space="preserve">Crowd Management </t>
  </si>
  <si>
    <t>- Crush injury, cuts, bruises (members of the public)</t>
  </si>
  <si>
    <t>- Club/Society members assigned as event stewards to monitor attendance levels, guide people around the event and restrict access as needed
- Training/briefing provided for event stewards before the event starts
- Stewards provided with hi-vis vests to identify them</t>
  </si>
  <si>
    <t>Club/Society president and deputy are trained first aiders and will be in attendance throughout. In an emergency, call 222 (internal UCL use only) or 999 for emergency services.</t>
  </si>
  <si>
    <t>Loading in equipment (tables and chairs)</t>
  </si>
  <si>
    <t>- Muscle strain/sprain
(club members setting up the event)</t>
  </si>
  <si>
    <t>- Book UCL porters to deliver furniture to point of use
- Use team lifts (people lifting together) to move heavy items
- Use good lifting techniques (bend down, use your legs not your back)</t>
  </si>
  <si>
    <t>- The minimum number of people to carry the boat is the occupants in it and for new rowers any extra people required. 
- Ensure appropriate moving and handling of equipment, lifting with correct posture, lifting equipment with the number needed, communication between participating oarsmen/women</t>
  </si>
  <si>
    <t>Collisions or slip/trip/fall</t>
  </si>
  <si>
    <t>Hazards associated with travelling and racing at events outside our normal premises.</t>
  </si>
  <si>
    <t>Personal injury - fractures/sprain/cuts (during rowing)</t>
  </si>
  <si>
    <t>Impact from sports equipment (rowing oar)</t>
  </si>
  <si>
    <t>Potential for contact with the aforementioned diseases</t>
  </si>
  <si>
    <t>Washing all blade handles after use. Washing hands after rowing. Cover minor cuts and scratches with plasters. Clean open wounds (e.g. blisters) with the blister kit. Avoid drinking river water, if capsize occurs keep mouth closed/</t>
  </si>
  <si>
    <t>Water-borne diseases, such as leptospirosis,and sewage related gastro-intestinal illnesses</t>
  </si>
  <si>
    <t xml:space="preserve">Report serious illnesses to SUUCL. </t>
  </si>
  <si>
    <t>Sprain from overexertion, long term back injury.</t>
  </si>
  <si>
    <t>new additions</t>
  </si>
  <si>
    <t xml:space="preserve">Training with Rowing Machines (ergs) . UL Boathouse/Bloomsbury Fitness </t>
  </si>
  <si>
    <t>Personal injury due to over-exertion</t>
  </si>
  <si>
    <t>Injury due to incorrect use of equipment or unfamiliarity with exercise</t>
  </si>
  <si>
    <t>- Sprain from overexerting oneself whilst erging
(participating oarsmen/women)</t>
  </si>
  <si>
    <t>- Before any rowing activity, ensure all participants warm up by jogging and group stretching (this can happen as part of a group crew chat and will be instigated from novice status to ensure that it is carried on throughout their rowing careers). Individuals will also be monitored by the person leading the session and feedback.</t>
  </si>
  <si>
    <t xml:space="preserve">Sprain from incorrect/dangerous technique, </t>
  </si>
  <si>
    <t xml:space="preserve">Instruction on correct erg technique given to new members. Demonstration given on exercises undertaken during erg session. Encourage feedback from participants to session leader for support. </t>
  </si>
  <si>
    <t>Personal injury when moving equipment (lifting boats, engines, launches, ergs)</t>
  </si>
  <si>
    <t>- The minimum number of people to carry the equipment is the occupants in it and for new rowers any extra people required. 
- Ensure appropriate moving and handling of equipment, lifting with correct posture, lifting equipment with the number needed, communication between participating oarsmen/women</t>
  </si>
  <si>
    <t>Injury due to damaged machine</t>
  </si>
  <si>
    <t>Injuries - cuts/bruises to participants of training session</t>
  </si>
  <si>
    <t xml:space="preserve">Rowing machines will be checked beforehand for any unsafe features. </t>
  </si>
  <si>
    <t xml:space="preserve">Report any damaged machines to UL Boatclub, Bloomsbury Fitness or the relevant site administrator. </t>
  </si>
  <si>
    <t>Water borne diseases</t>
  </si>
  <si>
    <t>Core Risk Assessment 2022/23</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</si>
  <si>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</si>
  <si>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</si>
  <si>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</si>
  <si>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</si>
  <si>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</si>
  <si>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</si>
  <si>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</si>
  <si>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</si>
  <si>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</si>
  <si>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</si>
  <si>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</si>
  <si>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</si>
  <si>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</si>
  <si>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</si>
  <si>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</si>
  <si>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</si>
  <si>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</si>
  <si>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</si>
  <si>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</si>
  <si>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</si>
  <si>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</si>
  <si>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</si>
  <si>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</si>
  <si>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</si>
  <si>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</si>
  <si>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</si>
  <si>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</si>
  <si>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</si>
  <si>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</si>
  <si>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</si>
  <si>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</si>
  <si>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Low water temperatures</t>
  </si>
  <si>
    <t>Inhalation of dust</t>
  </si>
  <si>
    <t>Cold water</t>
  </si>
  <si>
    <t xml:space="preserve">Communication problems from waves / swell / distance </t>
  </si>
  <si>
    <t>Poor surfaces for activities – slips / trips / impact</t>
  </si>
  <si>
    <t>Struck by objects in water</t>
  </si>
  <si>
    <t>Electrical hazards</t>
  </si>
  <si>
    <t xml:space="preserve">Poor activity delivery or organisation </t>
  </si>
  <si>
    <t xml:space="preserve">EQUIPMENT AND OTHER HAZARDS </t>
  </si>
  <si>
    <t>Stranded by tides</t>
  </si>
  <si>
    <t>Ignorance of rules and / or procedures</t>
  </si>
  <si>
    <t>Swept away by currents</t>
  </si>
  <si>
    <t>HAZARDS ON HILLS AND MOUNTAINS</t>
  </si>
  <si>
    <t>Rip tides</t>
  </si>
  <si>
    <t>Slips &amp; trips on grass, mud, rock</t>
  </si>
  <si>
    <t>Food poisoning / allergic reactions</t>
  </si>
  <si>
    <t>Longshore drift</t>
  </si>
  <si>
    <t>River crossings</t>
  </si>
  <si>
    <t>Hazardous substances (chemicals)</t>
  </si>
  <si>
    <t>Conflicts between beach users</t>
  </si>
  <si>
    <t>Remote locations</t>
  </si>
  <si>
    <t>Equipment with moving / hot parts</t>
  </si>
  <si>
    <t>Difficult communication – weather / distance</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</si>
  <si>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</si>
  <si>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</si>
  <si>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</si>
  <si>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</si>
  <si>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</si>
  <si>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</si>
  <si>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</si>
  <si>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</si>
  <si>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</si>
  <si>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</si>
  <si>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</si>
  <si>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</si>
  <si>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</si>
  <si>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</si>
  <si>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</si>
  <si>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</si>
  <si>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</si>
  <si>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</si>
  <si>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Falls from height</t>
  </si>
  <si>
    <t>Hot weather / cold weather</t>
  </si>
  <si>
    <t>Exposure to sun</t>
  </si>
  <si>
    <t>2021/22 hazard checklist:</t>
  </si>
  <si>
    <t>2022/23 hazard checklist:</t>
  </si>
  <si>
    <t>Lead coach when in attendance (Wednesday afteroon training sessions).
When lead coach not in attendance, volunteer coaches, Safety and Welfare Officer and Squad Captains responsible.</t>
  </si>
  <si>
    <t>Lead coach when in attendance (Wednesday afteroon training sessions).
When lead coach not in attendance, Volunteer Coaches and Safety and Welfare Officer responsible.</t>
  </si>
  <si>
    <t>Lead coach when in attendance (Wednesday afternoon training sessions).
When lead coach not in attendance, volunteer coaches, President and Safety and Welfare Officer responsible.</t>
  </si>
  <si>
    <t>Lead coach when in attendance (Wednesday afternoon training sessions).
When lead coach not in attendance, volunteer coaches, Safety and Welfare Officer and Squad captains responsible.</t>
  </si>
  <si>
    <t>Lead coach when in attendance (Wednesday afternoon training sessions).
When lead coach not in attendance, volunteer coaches and Squad captains responsible.</t>
  </si>
  <si>
    <t>Squad Captain / Volunteer Coaches in charge of organising training session + liasing with Safety and Welfare Officer</t>
  </si>
  <si>
    <t>Safety and Welfare Officer and Squad Captains and Volunteer Coaches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</si>
</sst>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6"/>
      <color rgb="FF082641"/>
      <name val="Arial"/>
      <family val="2"/>
    </font>
    <font>
      <sz val="10"/>
      <name val="FreightSans Pro Bold"/>
    </font>
    <font>
      <b/>
      <sz val="10"/>
      <name val="FreightSans Pro Bold"/>
    </font>
    <font>
      <sz val="10"/>
      <color theme="1"/>
      <name val="FreightSans Pro Bold"/>
    </font>
    <font>
      <sz val="9"/>
      <color theme="1"/>
      <name val="FreightSans Pro Bold"/>
    </font>
    <font>
      <sz val="9"/>
      <name val="Arial"/>
      <family val="2"/>
    </font>
    <font>
      <sz val="14"/>
      <name val="Arial"/>
      <family val="2"/>
    </font>
    <font>
      <sz val="16"/>
      <color theme="1"/>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151">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0" xfId="1" applyFont="1" applyFill="1" applyBorder="1" applyAlignment="1">
      <alignment vertical="center" wrapText="1"/>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3"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8" fillId="2" borderId="5" xfId="1" applyFont="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49" fontId="15" fillId="0" borderId="1" xfId="1" applyNumberFormat="1" applyFont="1" applyBorder="1" applyAlignment="1" applyProtection="1">
      <alignment horizontal="center" vertical="center" wrapText="1"/>
      <protection locked="0"/>
    </xf>
    <xf numFmtId="49" fontId="15" fillId="0" borderId="9" xfId="1" applyNumberFormat="1" applyFont="1" applyBorder="1" applyAlignment="1" applyProtection="1">
      <alignment vertical="center" wrapText="1"/>
      <protection locked="0"/>
    </xf>
    <xf numFmtId="49" fontId="15" fillId="0" borderId="10" xfId="1" applyNumberFormat="1" applyFont="1" applyBorder="1" applyAlignment="1" applyProtection="1">
      <alignment vertical="center" wrapText="1"/>
      <protection locked="0"/>
    </xf>
    <xf numFmtId="0" fontId="1" fillId="2" borderId="1" xfId="1" applyFill="1" applyBorder="1" applyAlignment="1" applyProtection="1">
      <alignment horizontal="center" vertical="center" wrapText="1"/>
      <protection locked="0"/>
    </xf>
    <xf numFmtId="49" fontId="15" fillId="0" borderId="11" xfId="1" applyNumberFormat="1" applyFont="1" applyBorder="1" applyAlignment="1" applyProtection="1">
      <alignment horizontal="center" vertical="center" wrapText="1"/>
      <protection locked="0"/>
    </xf>
    <xf numFmtId="49" fontId="15" fillId="0" borderId="18" xfId="1" applyNumberFormat="1" applyFont="1" applyBorder="1" applyAlignment="1" applyProtection="1">
      <alignment horizontal="center" vertical="center" wrapText="1"/>
      <protection locked="0"/>
    </xf>
    <xf numFmtId="49" fontId="15" fillId="0" borderId="17" xfId="1" applyNumberFormat="1" applyFont="1" applyBorder="1" applyAlignment="1" applyProtection="1">
      <alignment horizontal="center" vertical="center" wrapText="1"/>
      <protection locked="0"/>
    </xf>
    <xf numFmtId="0" fontId="15" fillId="0" borderId="17" xfId="1" applyFont="1" applyBorder="1" applyAlignment="1" applyProtection="1">
      <alignment horizontal="center" vertical="center" wrapText="1"/>
      <protection locked="0"/>
    </xf>
    <xf numFmtId="0" fontId="16" fillId="0" borderId="17" xfId="1" applyFont="1" applyBorder="1" applyAlignment="1" applyProtection="1">
      <alignment horizontal="center" vertical="center" wrapText="1"/>
      <protection locked="0"/>
    </xf>
    <xf numFmtId="49" fontId="15" fillId="0" borderId="19" xfId="1" applyNumberFormat="1" applyFont="1" applyBorder="1" applyAlignment="1" applyProtection="1">
      <alignment horizontal="center" vertical="center" wrapText="1"/>
      <protection locked="0"/>
    </xf>
    <xf numFmtId="0" fontId="15" fillId="0" borderId="1" xfId="1" applyFont="1" applyBorder="1" applyAlignment="1" applyProtection="1">
      <alignment horizontal="center" vertical="center" wrapText="1"/>
      <protection locked="0"/>
    </xf>
    <xf numFmtId="0" fontId="16" fillId="0" borderId="1" xfId="1" applyFont="1" applyBorder="1" applyAlignment="1" applyProtection="1">
      <alignment horizontal="center" vertical="center" wrapText="1"/>
      <protection locked="0"/>
    </xf>
    <xf numFmtId="0" fontId="16" fillId="0" borderId="1" xfId="1" applyFont="1" applyBorder="1" applyAlignment="1">
      <alignment horizontal="center" vertical="center" wrapText="1"/>
    </xf>
    <xf numFmtId="49" fontId="15" fillId="0" borderId="22" xfId="1" applyNumberFormat="1" applyFont="1" applyBorder="1" applyAlignment="1" applyProtection="1">
      <alignment horizontal="center" vertical="center" wrapText="1"/>
      <protection locked="0"/>
    </xf>
    <xf numFmtId="49" fontId="17" fillId="0" borderId="23" xfId="0" applyNumberFormat="1" applyFont="1" applyBorder="1" applyAlignment="1">
      <alignment horizontal="center" vertical="center" wrapText="1"/>
    </xf>
    <xf numFmtId="49" fontId="17" fillId="0" borderId="12" xfId="0" applyNumberFormat="1" applyFont="1" applyBorder="1" applyAlignment="1">
      <alignment horizontal="center" vertical="center" wrapText="1"/>
    </xf>
    <xf numFmtId="0" fontId="17" fillId="0" borderId="12" xfId="0" applyFont="1" applyBorder="1" applyAlignment="1">
      <alignment horizontal="center" vertical="center" wrapText="1"/>
    </xf>
    <xf numFmtId="0" fontId="16" fillId="0" borderId="12" xfId="1" applyFont="1" applyBorder="1" applyAlignment="1" applyProtection="1">
      <alignment horizontal="center" vertical="center" wrapText="1"/>
      <protection locked="0"/>
    </xf>
    <xf numFmtId="49" fontId="17" fillId="0" borderId="13" xfId="0" applyNumberFormat="1" applyFont="1" applyBorder="1" applyAlignment="1">
      <alignment horizontal="center" vertical="center" wrapText="1"/>
    </xf>
    <xf numFmtId="49" fontId="17" fillId="0" borderId="17" xfId="0" applyNumberFormat="1" applyFont="1" applyBorder="1" applyAlignment="1">
      <alignment horizontal="center" vertical="center" wrapText="1"/>
    </xf>
    <xf numFmtId="0" fontId="17" fillId="0" borderId="17" xfId="0" applyFont="1" applyBorder="1" applyAlignment="1">
      <alignment horizontal="center" vertical="center" wrapText="1"/>
    </xf>
    <xf numFmtId="49" fontId="17" fillId="0" borderId="19" xfId="0" applyNumberFormat="1" applyFont="1" applyBorder="1" applyAlignment="1">
      <alignment horizontal="center" vertical="center" wrapText="1"/>
    </xf>
    <xf numFmtId="49" fontId="17"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49" fontId="17" fillId="0" borderId="11" xfId="0" applyNumberFormat="1" applyFont="1" applyBorder="1" applyAlignment="1">
      <alignment horizontal="center" vertical="center" wrapText="1"/>
    </xf>
    <xf numFmtId="0" fontId="4" fillId="2" borderId="18" xfId="0" applyFont="1" applyFill="1" applyBorder="1" applyAlignment="1">
      <alignment horizontal="center" vertical="center"/>
    </xf>
    <xf numFmtId="0" fontId="4" fillId="2" borderId="22" xfId="0" applyFont="1" applyFill="1" applyBorder="1" applyAlignment="1">
      <alignment vertical="center" wrapText="1"/>
    </xf>
    <xf numFmtId="0" fontId="4" fillId="2" borderId="23" xfId="0" applyFont="1" applyFill="1" applyBorder="1" applyAlignment="1">
      <alignment horizontal="center" vertical="center" wrapText="1"/>
    </xf>
    <xf numFmtId="49" fontId="17" fillId="2" borderId="5" xfId="0" applyNumberFormat="1" applyFont="1" applyFill="1" applyBorder="1" applyAlignment="1">
      <alignment horizontal="center" vertical="center" wrapText="1"/>
    </xf>
    <xf numFmtId="0" fontId="17" fillId="2" borderId="5" xfId="0" applyFont="1" applyFill="1" applyBorder="1" applyAlignment="1">
      <alignment horizontal="center" vertical="center" wrapText="1"/>
    </xf>
    <xf numFmtId="49" fontId="16" fillId="2" borderId="5" xfId="1" applyNumberFormat="1" applyFont="1" applyFill="1" applyBorder="1" applyAlignment="1" applyProtection="1">
      <alignment horizontal="center" vertical="center" wrapText="1"/>
      <protection locked="0"/>
    </xf>
    <xf numFmtId="49" fontId="17" fillId="2" borderId="30" xfId="0" applyNumberFormat="1" applyFont="1" applyFill="1" applyBorder="1" applyAlignment="1">
      <alignment horizontal="center" vertical="center" wrapText="1"/>
    </xf>
    <xf numFmtId="49" fontId="17" fillId="2"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49" fontId="16" fillId="2" borderId="1" xfId="1" applyNumberFormat="1" applyFont="1" applyFill="1" applyBorder="1" applyAlignment="1" applyProtection="1">
      <alignment horizontal="center" vertical="center" wrapText="1"/>
      <protection locked="0"/>
    </xf>
    <xf numFmtId="49" fontId="17" fillId="2" borderId="11" xfId="0" applyNumberFormat="1" applyFont="1" applyFill="1" applyBorder="1" applyAlignment="1">
      <alignment horizontal="center" vertical="center" wrapText="1"/>
    </xf>
    <xf numFmtId="49" fontId="17" fillId="2" borderId="12" xfId="0" applyNumberFormat="1" applyFont="1" applyFill="1" applyBorder="1" applyAlignment="1">
      <alignment horizontal="center" vertical="center" wrapText="1"/>
    </xf>
    <xf numFmtId="0" fontId="17" fillId="2" borderId="12" xfId="0" applyFont="1" applyFill="1" applyBorder="1" applyAlignment="1">
      <alignment horizontal="center" vertical="center" wrapText="1"/>
    </xf>
    <xf numFmtId="49" fontId="16" fillId="2" borderId="12" xfId="1" applyNumberFormat="1" applyFont="1" applyFill="1" applyBorder="1" applyAlignment="1" applyProtection="1">
      <alignment horizontal="center" vertical="center" wrapText="1"/>
      <protection locked="0"/>
    </xf>
    <xf numFmtId="49" fontId="17" fillId="2" borderId="13" xfId="0" applyNumberFormat="1"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31" xfId="0" applyFont="1" applyFill="1" applyBorder="1" applyAlignment="1">
      <alignment horizontal="center" vertical="center" wrapText="1"/>
    </xf>
    <xf numFmtId="0" fontId="4" fillId="2" borderId="6" xfId="0" applyFont="1" applyFill="1" applyBorder="1" applyAlignment="1">
      <alignment horizontal="center" vertical="center" wrapText="1"/>
    </xf>
    <xf numFmtId="49" fontId="17" fillId="0" borderId="25" xfId="0" applyNumberFormat="1" applyFont="1" applyBorder="1" applyAlignment="1">
      <alignment horizontal="center" vertical="center" wrapText="1"/>
    </xf>
    <xf numFmtId="0" fontId="17" fillId="0" borderId="25" xfId="0" applyFont="1" applyBorder="1" applyAlignment="1">
      <alignment horizontal="center" vertical="center" wrapText="1"/>
    </xf>
    <xf numFmtId="49" fontId="16" fillId="2" borderId="25" xfId="1" applyNumberFormat="1" applyFont="1" applyFill="1" applyBorder="1" applyAlignment="1" applyProtection="1">
      <alignment horizontal="center" vertical="center" wrapText="1"/>
      <protection locked="0"/>
    </xf>
    <xf numFmtId="49" fontId="17" fillId="0" borderId="32" xfId="0" applyNumberFormat="1" applyFont="1" applyBorder="1" applyAlignment="1">
      <alignment horizontal="center" vertical="center" wrapText="1"/>
    </xf>
    <xf numFmtId="49" fontId="17" fillId="2" borderId="33" xfId="0" applyNumberFormat="1" applyFont="1" applyFill="1" applyBorder="1" applyAlignment="1">
      <alignment horizontal="center" vertical="center" wrapText="1"/>
    </xf>
    <xf numFmtId="0" fontId="4" fillId="2" borderId="34" xfId="0" applyFont="1" applyFill="1" applyBorder="1" applyAlignment="1">
      <alignment horizontal="center" vertical="center" wrapText="1"/>
    </xf>
    <xf numFmtId="49" fontId="17" fillId="2" borderId="34" xfId="0" applyNumberFormat="1" applyFont="1" applyFill="1" applyBorder="1" applyAlignment="1">
      <alignment horizontal="center" vertical="center" wrapText="1"/>
    </xf>
    <xf numFmtId="0" fontId="17" fillId="2" borderId="34" xfId="0" applyFont="1" applyFill="1" applyBorder="1" applyAlignment="1">
      <alignment horizontal="center" vertical="center" wrapText="1"/>
    </xf>
    <xf numFmtId="49" fontId="16" fillId="2" borderId="34" xfId="1" applyNumberFormat="1" applyFont="1" applyFill="1" applyBorder="1" applyAlignment="1" applyProtection="1">
      <alignment horizontal="center" vertical="center" wrapText="1"/>
      <protection locked="0"/>
    </xf>
    <xf numFmtId="49" fontId="17" fillId="2" borderId="35" xfId="0" applyNumberFormat="1" applyFont="1" applyFill="1" applyBorder="1" applyAlignment="1">
      <alignment horizontal="center" vertical="center" wrapText="1"/>
    </xf>
    <xf numFmtId="49" fontId="15" fillId="0" borderId="26" xfId="1" applyNumberFormat="1" applyFont="1" applyBorder="1" applyAlignment="1" applyProtection="1">
      <alignment horizontal="center" vertical="center" wrapText="1"/>
      <protection locked="0"/>
    </xf>
    <xf numFmtId="49" fontId="15" fillId="0" borderId="36" xfId="1" applyNumberFormat="1" applyFont="1" applyBorder="1" applyAlignment="1" applyProtection="1">
      <alignment horizontal="center" vertical="center" wrapText="1"/>
      <protection locked="0"/>
    </xf>
    <xf numFmtId="0" fontId="19" fillId="2" borderId="4" xfId="1" applyFont="1" applyFill="1" applyBorder="1" applyAlignment="1">
      <alignment vertical="center" wrapText="1"/>
    </xf>
    <xf numFmtId="49" fontId="3" fillId="2" borderId="4" xfId="1" applyNumberFormat="1" applyFont="1" applyFill="1" applyBorder="1" applyAlignment="1">
      <alignment vertical="center" wrapText="1"/>
    </xf>
    <xf numFmtId="49" fontId="1" fillId="2" borderId="4" xfId="1" applyNumberFormat="1" applyFont="1" applyFill="1" applyBorder="1" applyAlignment="1">
      <alignment vertical="center" wrapText="1"/>
    </xf>
    <xf numFmtId="49" fontId="7" fillId="3" borderId="2" xfId="1" applyNumberFormat="1" applyFont="1" applyFill="1" applyBorder="1" applyAlignment="1">
      <alignment horizontal="center" vertical="center" wrapText="1"/>
    </xf>
    <xf numFmtId="0" fontId="1" fillId="2" borderId="0" xfId="1" applyFont="1" applyFill="1" applyBorder="1" applyAlignment="1">
      <alignment vertical="center" wrapText="1"/>
    </xf>
    <xf numFmtId="0" fontId="1" fillId="5" borderId="4" xfId="1" applyFont="1" applyFill="1" applyBorder="1"/>
    <xf numFmtId="0" fontId="1" fillId="2" borderId="26" xfId="1" applyFill="1" applyBorder="1" applyAlignment="1" applyProtection="1">
      <alignment horizontal="center" vertical="center" wrapText="1"/>
      <protection locked="0"/>
    </xf>
    <xf numFmtId="0" fontId="8" fillId="2" borderId="26" xfId="1" applyFont="1" applyFill="1" applyBorder="1" applyAlignment="1" applyProtection="1">
      <alignment horizontal="center" vertical="center" wrapText="1"/>
      <protection locked="0"/>
    </xf>
    <xf numFmtId="49" fontId="15" fillId="0" borderId="38" xfId="1" applyNumberFormat="1" applyFont="1" applyBorder="1" applyAlignment="1" applyProtection="1">
      <alignment horizontal="center" vertical="center" wrapText="1"/>
      <protection locked="0"/>
    </xf>
    <xf numFmtId="49" fontId="15" fillId="2" borderId="1" xfId="1" applyNumberFormat="1" applyFont="1" applyFill="1" applyBorder="1" applyAlignment="1" applyProtection="1">
      <alignment horizontal="center" vertical="center" wrapText="1"/>
      <protection locked="0"/>
    </xf>
    <xf numFmtId="49" fontId="15" fillId="0" borderId="26" xfId="1" applyNumberFormat="1" applyFont="1" applyFill="1" applyBorder="1" applyAlignment="1" applyProtection="1">
      <alignment horizontal="center" vertical="center" wrapText="1"/>
      <protection locked="0"/>
    </xf>
    <xf numFmtId="0" fontId="1" fillId="0" borderId="1" xfId="1" applyFill="1" applyBorder="1" applyAlignment="1" applyProtection="1">
      <alignment horizontal="center" vertical="center" wrapText="1"/>
      <protection locked="0"/>
    </xf>
    <xf numFmtId="0" fontId="8" fillId="0" borderId="1" xfId="1" applyFont="1" applyFill="1" applyBorder="1" applyAlignment="1" applyProtection="1">
      <alignment horizontal="center" vertical="center" wrapText="1"/>
      <protection locked="0"/>
    </xf>
    <xf numFmtId="49" fontId="15" fillId="0" borderId="36" xfId="1" applyNumberFormat="1" applyFont="1" applyFill="1" applyBorder="1" applyAlignment="1" applyProtection="1">
      <alignment horizontal="center" vertical="center" wrapText="1"/>
      <protection locked="0"/>
    </xf>
    <xf numFmtId="49" fontId="17" fillId="0" borderId="1" xfId="0" applyNumberFormat="1" applyFont="1" applyFill="1" applyBorder="1" applyAlignment="1">
      <alignment horizontal="center" vertical="center" wrapText="1"/>
    </xf>
    <xf numFmtId="49" fontId="15" fillId="0" borderId="11" xfId="1" applyNumberFormat="1" applyFont="1" applyFill="1" applyBorder="1" applyAlignment="1" applyProtection="1">
      <alignment horizontal="center" vertical="center" wrapText="1"/>
      <protection locked="0"/>
    </xf>
    <xf numFmtId="49" fontId="15" fillId="0" borderId="1" xfId="1" applyNumberFormat="1" applyFont="1" applyFill="1" applyBorder="1" applyAlignment="1" applyProtection="1">
      <alignment horizontal="center" vertical="center" wrapText="1"/>
      <protection locked="0"/>
    </xf>
    <xf numFmtId="49" fontId="1" fillId="0" borderId="1" xfId="1" applyNumberFormat="1" applyFill="1" applyBorder="1" applyAlignment="1" applyProtection="1">
      <alignment horizontal="center" vertical="center" wrapText="1"/>
      <protection locked="0"/>
    </xf>
    <xf numFmtId="49" fontId="15" fillId="0" borderId="27" xfId="1" applyNumberFormat="1" applyFont="1" applyFill="1" applyBorder="1" applyAlignment="1" applyProtection="1">
      <alignment horizontal="center" vertical="center" wrapText="1"/>
      <protection locked="0"/>
    </xf>
    <xf numFmtId="49" fontId="15" fillId="0" borderId="6" xfId="1" applyNumberFormat="1" applyFont="1" applyFill="1" applyBorder="1" applyAlignment="1" applyProtection="1">
      <alignment horizontal="center" vertical="center" wrapText="1"/>
      <protection locked="0"/>
    </xf>
    <xf numFmtId="0" fontId="1" fillId="0" borderId="5" xfId="1" applyFill="1" applyBorder="1" applyAlignment="1" applyProtection="1">
      <alignment horizontal="center" vertical="center" wrapText="1"/>
      <protection locked="0"/>
    </xf>
    <xf numFmtId="0" fontId="8" fillId="0" borderId="5" xfId="1" applyFont="1" applyFill="1" applyBorder="1" applyAlignment="1" applyProtection="1">
      <alignment horizontal="center" vertical="center" wrapText="1"/>
      <protection locked="0"/>
    </xf>
    <xf numFmtId="49" fontId="15" fillId="0" borderId="37" xfId="1" applyNumberFormat="1" applyFont="1" applyFill="1" applyBorder="1" applyAlignment="1" applyProtection="1">
      <alignment horizontal="center" vertical="center" wrapText="1"/>
      <protection locked="0"/>
    </xf>
    <xf numFmtId="0" fontId="1" fillId="2" borderId="39" xfId="1" applyFont="1" applyFill="1" applyBorder="1" applyAlignment="1">
      <alignment vertical="center" wrapText="1"/>
    </xf>
    <xf numFmtId="0" fontId="3" fillId="2" borderId="39" xfId="1" applyFont="1" applyFill="1" applyBorder="1" applyAlignment="1">
      <alignment vertical="center" wrapText="1"/>
    </xf>
    <xf numFmtId="0" fontId="3" fillId="2" borderId="40" xfId="1" applyFont="1" applyFill="1" applyBorder="1" applyAlignment="1">
      <alignment vertical="center" wrapText="1"/>
    </xf>
    <xf numFmtId="49" fontId="17" fillId="2" borderId="4" xfId="0" applyNumberFormat="1" applyFont="1" applyFill="1" applyBorder="1" applyAlignment="1">
      <alignment horizontal="center" vertical="center" wrapText="1"/>
    </xf>
    <xf numFmtId="0" fontId="8" fillId="2" borderId="0" xfId="1" applyFont="1" applyFill="1" applyAlignment="1">
      <alignment vertical="center" wrapText="1"/>
    </xf>
    <xf numFmtId="0" fontId="1" fillId="2" borderId="0" xfId="1" applyFill="1"/>
    <xf numFmtId="0" fontId="1" fillId="2" borderId="4" xfId="1" applyFill="1" applyBorder="1" applyAlignment="1">
      <alignment vertical="center" wrapText="1"/>
    </xf>
    <xf numFmtId="0" fontId="1" fillId="2" borderId="0" xfId="1" applyFill="1" applyAlignment="1">
      <alignment vertical="center" wrapText="1"/>
    </xf>
    <xf numFmtId="0" fontId="20" fillId="2" borderId="0" xfId="1" applyFont="1" applyFill="1" applyBorder="1" applyAlignment="1">
      <alignment horizontal="right"/>
    </xf>
    <xf numFmtId="0" fontId="21" fillId="2" borderId="0" xfId="0" applyFont="1" applyFill="1"/>
    <xf numFmtId="0" fontId="4" fillId="5" borderId="1" xfId="0" applyFont="1" applyFill="1" applyBorder="1" applyAlignment="1">
      <alignment horizontal="center" vertical="center" wrapText="1"/>
    </xf>
    <xf numFmtId="0" fontId="1" fillId="2" borderId="6" xfId="1" applyFont="1" applyFill="1" applyBorder="1" applyAlignment="1" applyProtection="1">
      <alignment horizontal="center" vertical="center" wrapText="1"/>
      <protection locked="0"/>
    </xf>
    <xf numFmtId="0" fontId="1" fillId="2" borderId="5" xfId="1" applyFont="1" applyFill="1" applyBorder="1" applyAlignment="1" applyProtection="1">
      <alignment horizontal="center" vertical="center" wrapText="1"/>
      <protection locked="0"/>
    </xf>
    <xf numFmtId="0" fontId="1" fillId="5" borderId="6" xfId="1" applyFont="1" applyFill="1" applyBorder="1" applyAlignment="1" applyProtection="1">
      <alignment horizontal="center" vertical="center" wrapText="1"/>
      <protection locked="0"/>
    </xf>
    <xf numFmtId="0" fontId="1" fillId="5" borderId="5" xfId="1" applyFont="1" applyFill="1" applyBorder="1" applyAlignment="1" applyProtection="1">
      <alignment horizontal="center" vertical="center" wrapText="1"/>
      <protection locked="0"/>
    </xf>
    <xf numFmtId="0" fontId="13" fillId="4" borderId="0" xfId="1" applyFont="1" applyFill="1" applyBorder="1" applyAlignment="1" applyProtection="1">
      <alignment horizontal="center" vertical="center"/>
    </xf>
    <xf numFmtId="0" fontId="14" fillId="2" borderId="0" xfId="1" applyFont="1" applyFill="1" applyBorder="1" applyAlignment="1" applyProtection="1">
      <alignment horizontal="center" vertical="center" wrapText="1"/>
    </xf>
    <xf numFmtId="0" fontId="1" fillId="2" borderId="14" xfId="1" applyFill="1" applyBorder="1" applyAlignment="1" applyProtection="1">
      <alignment horizontal="center" vertical="center" wrapText="1"/>
      <protection locked="0"/>
    </xf>
    <xf numFmtId="0" fontId="1" fillId="2" borderId="15" xfId="1" applyFill="1" applyBorder="1" applyAlignment="1" applyProtection="1">
      <alignment horizontal="center" vertical="center" wrapText="1"/>
      <protection locked="0"/>
    </xf>
    <xf numFmtId="0" fontId="1" fillId="2" borderId="16" xfId="1" applyFill="1" applyBorder="1" applyAlignment="1" applyProtection="1">
      <alignment horizontal="center" vertical="center" wrapText="1"/>
      <protection locked="0"/>
    </xf>
    <xf numFmtId="0" fontId="1" fillId="5" borderId="5" xfId="1" applyFill="1" applyBorder="1" applyAlignment="1" applyProtection="1">
      <alignment horizontal="center" vertical="center" wrapText="1"/>
      <protection locked="0"/>
    </xf>
    <xf numFmtId="0" fontId="1" fillId="5" borderId="1" xfId="1" applyFill="1" applyBorder="1" applyAlignment="1" applyProtection="1">
      <alignment horizontal="center" vertical="center" wrapText="1"/>
      <protection locked="0"/>
    </xf>
    <xf numFmtId="0" fontId="1" fillId="5" borderId="12" xfId="1" applyFill="1" applyBorder="1" applyAlignment="1" applyProtection="1">
      <alignment horizontal="center" vertical="center" wrapText="1"/>
      <protection locked="0"/>
    </xf>
    <xf numFmtId="49" fontId="15" fillId="0" borderId="20" xfId="1" applyNumberFormat="1" applyFont="1" applyBorder="1" applyAlignment="1" applyProtection="1">
      <alignment horizontal="center" vertical="center" wrapText="1"/>
      <protection locked="0"/>
    </xf>
    <xf numFmtId="49" fontId="15" fillId="0" borderId="21" xfId="1" applyNumberFormat="1" applyFont="1" applyBorder="1" applyAlignment="1" applyProtection="1">
      <alignment horizontal="center" vertical="center" wrapText="1"/>
      <protection locked="0"/>
    </xf>
    <xf numFmtId="0" fontId="1" fillId="0" borderId="6" xfId="1" applyFont="1" applyFill="1" applyBorder="1" applyAlignment="1" applyProtection="1">
      <alignment horizontal="center" vertical="center" wrapText="1"/>
      <protection locked="0"/>
    </xf>
    <xf numFmtId="0" fontId="1" fillId="0" borderId="38" xfId="1" applyFont="1" applyFill="1" applyBorder="1" applyAlignment="1" applyProtection="1">
      <alignment horizontal="center" vertical="center" wrapText="1"/>
      <protection locked="0"/>
    </xf>
    <xf numFmtId="0" fontId="1" fillId="5" borderId="26" xfId="1" applyFont="1" applyFill="1" applyBorder="1" applyAlignment="1" applyProtection="1">
      <alignment horizontal="center" vertical="center" wrapText="1"/>
      <protection locked="0"/>
    </xf>
    <xf numFmtId="49" fontId="17" fillId="2" borderId="28" xfId="0" applyNumberFormat="1" applyFont="1" applyFill="1" applyBorder="1" applyAlignment="1">
      <alignment horizontal="center" vertical="center" wrapText="1"/>
    </xf>
    <xf numFmtId="49" fontId="17" fillId="2" borderId="29" xfId="0" applyNumberFormat="1" applyFont="1" applyFill="1" applyBorder="1" applyAlignment="1">
      <alignment horizontal="center" vertical="center" wrapText="1"/>
    </xf>
    <xf numFmtId="49" fontId="17" fillId="2" borderId="21" xfId="0"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6" xfId="0" applyFont="1" applyFill="1" applyBorder="1" applyAlignment="1">
      <alignment horizontal="center" vertical="center"/>
    </xf>
    <xf numFmtId="0" fontId="4" fillId="5" borderId="25" xfId="0" applyFont="1" applyFill="1" applyBorder="1" applyAlignment="1">
      <alignment horizontal="center" vertical="center"/>
    </xf>
    <xf numFmtId="0" fontId="4" fillId="2" borderId="1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5" borderId="20" xfId="0" applyFont="1" applyFill="1" applyBorder="1" applyAlignment="1">
      <alignment horizontal="center" vertical="center" wrapText="1"/>
    </xf>
    <xf numFmtId="0" fontId="4" fillId="5" borderId="27" xfId="0"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ill's%20Computron/Documents/IMPORTANT/Rowing/Safety%20and%20Welfare%20(maybe)/RUMSBC_core_Covid_risk_assesment_2020_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ment"/>
      <sheetName val="RUMSBC Covid Cleaning Guidance "/>
      <sheetName val="Hazard Checklist"/>
    </sheetNames>
    <sheetDataSet>
      <sheetData sheetId="0">
        <row r="10">
          <cell r="B10" t="str">
            <v>Hazards on still/moving water</v>
          </cell>
          <cell r="F10" t="str">
            <v>Falling/capsizing into river whilst rowing and being swept  swept away from equipment/people</v>
          </cell>
        </row>
        <row r="11">
          <cell r="F11" t="str">
            <v>Collision with rocks in and to sides of rivers</v>
          </cell>
        </row>
        <row r="13">
          <cell r="F13" t="str">
            <v>Striking/trapping by submerged obstacles</v>
          </cell>
        </row>
        <row r="15">
          <cell r="F15" t="str">
            <v>Capsizing and being dragged down by undertow</v>
          </cell>
        </row>
        <row r="16">
          <cell r="F16" t="str">
            <v>Restricted or impossible access to/from water due to steep bank/wall</v>
          </cell>
        </row>
        <row r="17">
          <cell r="F17" t="str">
            <v>Access problems – rescue/getting kit into water</v>
          </cell>
        </row>
        <row r="18">
          <cell r="F18" t="str">
            <v>Getting out of depth</v>
          </cell>
        </row>
        <row r="19">
          <cell r="F19" t="str">
            <v>Low water temperature</v>
          </cell>
        </row>
        <row r="20">
          <cell r="F20" t="str">
            <v>Collisions between  boats on the river (e.g. rowing boats, small coaching laucnhes, larger passenger motor boats)</v>
          </cell>
        </row>
        <row r="21">
          <cell r="B21" t="str">
            <v>People and Organisational Hazards</v>
          </cell>
          <cell r="F21" t="str">
            <v>Lack of information, training or instruction</v>
          </cell>
        </row>
        <row r="22">
          <cell r="F22" t="str">
            <v>Poor activity planning or preparation</v>
          </cell>
        </row>
        <row r="23">
          <cell r="F23" t="str">
            <v>Ignorance of rules and/or procedures</v>
          </cell>
        </row>
        <row r="24">
          <cell r="F24" t="str">
            <v>Unsafe behaviour or attitude</v>
          </cell>
        </row>
        <row r="25">
          <cell r="F25" t="str">
            <v>Lack of appropriate first aid equipment and experience</v>
          </cell>
        </row>
        <row r="26">
          <cell r="F26" t="str">
            <v>Medical conditions of participants</v>
          </cell>
        </row>
        <row r="28">
          <cell r="F28" t="str">
            <v>Poor safety awareness from participants</v>
          </cell>
        </row>
        <row r="29">
          <cell r="F29" t="str">
            <v>Lack of cooperation within group</v>
          </cell>
        </row>
        <row r="30">
          <cell r="F30" t="str">
            <v>Differing skill levels within group</v>
          </cell>
        </row>
        <row r="32">
          <cell r="B32" t="str">
            <v>Equipment and other Hazards</v>
          </cell>
          <cell r="F32" t="str">
            <v>Cash handling</v>
          </cell>
        </row>
        <row r="33">
          <cell r="F33" t="str">
            <v>Transport to and from your activity</v>
          </cell>
        </row>
        <row r="34">
          <cell r="F34" t="str">
            <v>Equipment with moving/hot parts</v>
          </cell>
        </row>
        <row r="35">
          <cell r="F35" t="str">
            <v>Heavy equipment</v>
          </cell>
        </row>
        <row r="36">
          <cell r="F36" t="str">
            <v>Risk of trapping body/clothing in equipment</v>
          </cell>
        </row>
        <row r="37">
          <cell r="F37" t="str">
            <v>Inadequate protective equipment</v>
          </cell>
        </row>
        <row r="38">
          <cell r="F38" t="str">
            <v>Equipment in unsuitable condition</v>
          </cell>
        </row>
        <row r="39">
          <cell r="B39" t="str">
            <v>Social Based Hazards</v>
          </cell>
        </row>
        <row r="40">
          <cell r="F40" t="str">
            <v>Alcohol intoxication</v>
          </cell>
        </row>
        <row r="41">
          <cell r="F41" t="str">
            <v>Injuries sustained following alcohol consumption, including cuts, bruises, fractures and concussion.</v>
          </cell>
        </row>
        <row r="42">
          <cell r="F42" t="str">
            <v>Being too intoxicated to travel home safely</v>
          </cell>
        </row>
        <row r="43">
          <cell r="B43" t="str">
            <v xml:space="preserve">Crowd Management </v>
          </cell>
          <cell r="F43" t="str">
            <v>Overcrowding in area, bottlenecks as people move around the event</v>
          </cell>
        </row>
        <row r="44">
          <cell r="B44" t="str">
            <v>Loading in equipment (tables and chairs)</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53"/>
  <sheetViews>
    <sheetView tabSelected="1" topLeftCell="A36" zoomScale="55" zoomScaleNormal="55" workbookViewId="0">
      <selection activeCell="C41" sqref="C41:C44"/>
    </sheetView>
  </sheetViews>
  <sheetFormatPr baseColWidth="10" defaultColWidth="9.1640625" defaultRowHeight="14"/>
  <cols>
    <col min="1" max="1" width="10.83203125" style="4" customWidth="1"/>
    <col min="2" max="11" width="24.83203125" style="4" customWidth="1"/>
    <col min="12" max="12" width="12.83203125" style="4" bestFit="1" customWidth="1"/>
    <col min="13" max="16384" width="9.164062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119" t="s">
        <v>192</v>
      </c>
      <c r="C2" s="119"/>
      <c r="D2" s="119"/>
      <c r="E2" s="119"/>
      <c r="F2" s="119"/>
      <c r="G2" s="119"/>
      <c r="H2" s="119"/>
      <c r="I2" s="119"/>
      <c r="J2" s="119"/>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c r="A3" s="1"/>
      <c r="B3" s="22"/>
      <c r="C3" s="22"/>
      <c r="D3" s="22"/>
      <c r="E3" s="22"/>
      <c r="F3" s="22"/>
      <c r="G3" s="22"/>
      <c r="H3" s="22"/>
      <c r="I3" s="22"/>
      <c r="J3" s="22"/>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14" customHeight="1">
      <c r="A4" s="1"/>
      <c r="B4" s="120"/>
      <c r="C4" s="120"/>
      <c r="D4" s="120"/>
      <c r="E4" s="120"/>
      <c r="F4" s="120"/>
      <c r="G4" s="120"/>
      <c r="H4" s="120"/>
      <c r="I4" s="120"/>
      <c r="J4" s="120"/>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 thickBot="1">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5" thickBot="1">
      <c r="A6" s="1"/>
      <c r="B6" s="20" t="s">
        <v>28</v>
      </c>
      <c r="C6" s="21" t="s">
        <v>26</v>
      </c>
      <c r="D6" s="21" t="s">
        <v>14</v>
      </c>
      <c r="E6" s="21" t="s">
        <v>29</v>
      </c>
      <c r="F6" s="21" t="s">
        <v>30</v>
      </c>
      <c r="G6" s="21" t="s">
        <v>31</v>
      </c>
      <c r="H6" s="21" t="s">
        <v>32</v>
      </c>
      <c r="I6" s="20" t="s">
        <v>33</v>
      </c>
      <c r="J6" s="21" t="s">
        <v>34</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c r="A7" s="1"/>
      <c r="B7" s="18" t="s">
        <v>15</v>
      </c>
      <c r="C7" s="19" t="s">
        <v>27</v>
      </c>
      <c r="D7" s="19" t="s">
        <v>16</v>
      </c>
      <c r="E7" s="19" t="s">
        <v>17</v>
      </c>
      <c r="F7" s="19" t="s">
        <v>35</v>
      </c>
      <c r="G7" s="19" t="s">
        <v>25</v>
      </c>
      <c r="H7" s="19" t="s">
        <v>24</v>
      </c>
      <c r="I7" s="18" t="s">
        <v>23</v>
      </c>
      <c r="J7" s="19" t="s">
        <v>18</v>
      </c>
      <c r="K7" s="1"/>
      <c r="L7" s="86" t="s">
        <v>177</v>
      </c>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12">
      <c r="A8" s="1"/>
      <c r="B8" s="115" t="s">
        <v>37</v>
      </c>
      <c r="C8" s="117" t="s">
        <v>270</v>
      </c>
      <c r="D8" s="25" t="s">
        <v>19</v>
      </c>
      <c r="E8" s="25" t="s">
        <v>20</v>
      </c>
      <c r="F8" s="25" t="s">
        <v>38</v>
      </c>
      <c r="G8" s="25">
        <v>2</v>
      </c>
      <c r="H8" s="25">
        <v>2</v>
      </c>
      <c r="I8" s="24">
        <f>G8*H8</f>
        <v>4</v>
      </c>
      <c r="J8" s="25" t="s">
        <v>36</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40">
      <c r="A9" s="1"/>
      <c r="B9" s="115"/>
      <c r="C9" s="117"/>
      <c r="D9" s="26" t="s">
        <v>39</v>
      </c>
      <c r="E9" s="27" t="s">
        <v>40</v>
      </c>
      <c r="F9" s="28"/>
      <c r="G9" s="28"/>
      <c r="H9" s="28"/>
      <c r="I9" s="28"/>
      <c r="J9" s="28"/>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26">
      <c r="A10" s="1"/>
      <c r="B10" s="115"/>
      <c r="C10" s="117"/>
      <c r="D10" s="26" t="s">
        <v>41</v>
      </c>
      <c r="E10" s="26" t="s">
        <v>42</v>
      </c>
      <c r="F10" s="26" t="s">
        <v>43</v>
      </c>
      <c r="G10" s="29">
        <v>3</v>
      </c>
      <c r="H10" s="29">
        <v>2</v>
      </c>
      <c r="I10" s="7">
        <f t="shared" ref="I10:I13" si="0">G10*H10</f>
        <v>6</v>
      </c>
      <c r="J10" s="30" t="s">
        <v>44</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26">
      <c r="A11" s="1"/>
      <c r="B11" s="115"/>
      <c r="C11" s="117"/>
      <c r="D11" s="91" t="s">
        <v>174</v>
      </c>
      <c r="E11" s="91" t="s">
        <v>172</v>
      </c>
      <c r="F11" s="91" t="s">
        <v>173</v>
      </c>
      <c r="G11" s="92">
        <v>1</v>
      </c>
      <c r="H11" s="92">
        <v>4</v>
      </c>
      <c r="I11" s="93">
        <f>G11*H11</f>
        <v>4</v>
      </c>
      <c r="J11" s="94" t="s">
        <v>175</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68">
      <c r="A12" s="1"/>
      <c r="B12" s="115"/>
      <c r="C12" s="117"/>
      <c r="D12" s="91" t="s">
        <v>185</v>
      </c>
      <c r="E12" s="91" t="s">
        <v>176</v>
      </c>
      <c r="F12" s="95" t="s">
        <v>186</v>
      </c>
      <c r="G12" s="92">
        <v>2</v>
      </c>
      <c r="H12" s="92">
        <v>2</v>
      </c>
      <c r="I12" s="93">
        <f>H12*G12</f>
        <v>4</v>
      </c>
      <c r="J12" s="96" t="s">
        <v>44</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263.25" customHeight="1">
      <c r="A13" s="1"/>
      <c r="B13" s="116"/>
      <c r="C13" s="118"/>
      <c r="D13" s="79" t="s">
        <v>1</v>
      </c>
      <c r="E13" s="79" t="s">
        <v>45</v>
      </c>
      <c r="F13" s="79" t="s">
        <v>46</v>
      </c>
      <c r="G13" s="87">
        <v>2</v>
      </c>
      <c r="H13" s="87">
        <v>3</v>
      </c>
      <c r="I13" s="88">
        <f t="shared" si="0"/>
        <v>6</v>
      </c>
      <c r="J13" s="80" t="s">
        <v>47</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263.25" customHeight="1">
      <c r="A14" s="1"/>
      <c r="B14" s="129" t="s">
        <v>178</v>
      </c>
      <c r="C14" s="131" t="s">
        <v>275</v>
      </c>
      <c r="D14" s="97" t="s">
        <v>179</v>
      </c>
      <c r="E14" s="97" t="s">
        <v>181</v>
      </c>
      <c r="F14" s="97" t="s">
        <v>182</v>
      </c>
      <c r="G14" s="92">
        <v>3</v>
      </c>
      <c r="H14" s="92">
        <v>2</v>
      </c>
      <c r="I14" s="93">
        <f>G14*H14</f>
        <v>6</v>
      </c>
      <c r="J14" s="96" t="s">
        <v>44</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263.25" customHeight="1">
      <c r="A15" s="1"/>
      <c r="B15" s="130"/>
      <c r="C15" s="117"/>
      <c r="D15" s="97" t="s">
        <v>180</v>
      </c>
      <c r="E15" s="97" t="s">
        <v>183</v>
      </c>
      <c r="F15" s="97" t="s">
        <v>184</v>
      </c>
      <c r="G15" s="97" t="s">
        <v>77</v>
      </c>
      <c r="H15" s="92">
        <v>2</v>
      </c>
      <c r="I15" s="98">
        <f>G15*H15</f>
        <v>4</v>
      </c>
      <c r="J15" s="96" t="s">
        <v>44</v>
      </c>
      <c r="K15" s="89"/>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263.25" customHeight="1" thickBot="1">
      <c r="A16" s="1"/>
      <c r="B16" s="130"/>
      <c r="C16" s="118"/>
      <c r="D16" s="99" t="s">
        <v>187</v>
      </c>
      <c r="E16" s="100" t="s">
        <v>188</v>
      </c>
      <c r="F16" s="100" t="s">
        <v>189</v>
      </c>
      <c r="G16" s="101">
        <v>1</v>
      </c>
      <c r="H16" s="101">
        <v>2</v>
      </c>
      <c r="I16" s="102">
        <f>H16*G16</f>
        <v>2</v>
      </c>
      <c r="J16" s="103" t="s">
        <v>190</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140">
      <c r="A17" s="1"/>
      <c r="B17" s="121" t="s">
        <v>48</v>
      </c>
      <c r="C17" s="124" t="s">
        <v>270</v>
      </c>
      <c r="D17" s="31" t="s">
        <v>49</v>
      </c>
      <c r="E17" s="32" t="s">
        <v>50</v>
      </c>
      <c r="F17" s="32" t="s">
        <v>51</v>
      </c>
      <c r="G17" s="33">
        <v>2</v>
      </c>
      <c r="H17" s="33">
        <v>5</v>
      </c>
      <c r="I17" s="34">
        <v>10</v>
      </c>
      <c r="J17" s="35" t="s">
        <v>52</v>
      </c>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ht="238">
      <c r="A18" s="1"/>
      <c r="B18" s="122"/>
      <c r="C18" s="125"/>
      <c r="D18" s="127" t="s">
        <v>0</v>
      </c>
      <c r="E18" s="26" t="s">
        <v>53</v>
      </c>
      <c r="F18" s="26" t="s">
        <v>54</v>
      </c>
      <c r="G18" s="36">
        <v>2</v>
      </c>
      <c r="H18" s="36">
        <v>2</v>
      </c>
      <c r="I18" s="37">
        <v>4</v>
      </c>
      <c r="J18" s="30" t="s">
        <v>55</v>
      </c>
      <c r="K18" s="1"/>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row>
    <row r="19" spans="1:190" ht="224">
      <c r="A19" s="1"/>
      <c r="B19" s="122"/>
      <c r="C19" s="125"/>
      <c r="D19" s="128"/>
      <c r="E19" s="26" t="s">
        <v>56</v>
      </c>
      <c r="F19" s="26" t="s">
        <v>57</v>
      </c>
      <c r="G19" s="36">
        <v>3</v>
      </c>
      <c r="H19" s="36">
        <v>3</v>
      </c>
      <c r="I19" s="38">
        <v>9</v>
      </c>
      <c r="J19" s="30" t="s">
        <v>58</v>
      </c>
      <c r="K19" s="1"/>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row>
    <row r="20" spans="1:190" ht="154">
      <c r="A20" s="1"/>
      <c r="B20" s="122"/>
      <c r="C20" s="125"/>
      <c r="D20" s="127" t="s">
        <v>59</v>
      </c>
      <c r="E20" s="26" t="s">
        <v>60</v>
      </c>
      <c r="F20" s="26" t="s">
        <v>61</v>
      </c>
      <c r="G20" s="36">
        <v>2</v>
      </c>
      <c r="H20" s="36">
        <v>5</v>
      </c>
      <c r="I20" s="37">
        <v>10</v>
      </c>
      <c r="J20" s="30" t="s">
        <v>52</v>
      </c>
      <c r="K20" s="1"/>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row>
    <row r="21" spans="1:190" ht="168">
      <c r="A21" s="8"/>
      <c r="B21" s="122"/>
      <c r="C21" s="125"/>
      <c r="D21" s="128"/>
      <c r="E21" s="26" t="s">
        <v>62</v>
      </c>
      <c r="F21" s="26" t="s">
        <v>63</v>
      </c>
      <c r="G21" s="36">
        <v>3</v>
      </c>
      <c r="H21" s="36">
        <v>2</v>
      </c>
      <c r="I21" s="37">
        <v>6</v>
      </c>
      <c r="J21" s="30" t="s">
        <v>64</v>
      </c>
      <c r="K21" s="8"/>
      <c r="L21" s="9"/>
      <c r="M21" s="9"/>
      <c r="N21" s="9"/>
      <c r="O21" s="9"/>
      <c r="P21" s="9"/>
      <c r="Q21" s="9"/>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row>
    <row r="22" spans="1:190" ht="154">
      <c r="A22" s="1"/>
      <c r="B22" s="122"/>
      <c r="C22" s="125"/>
      <c r="D22" s="39" t="s">
        <v>65</v>
      </c>
      <c r="E22" s="26" t="s">
        <v>50</v>
      </c>
      <c r="F22" s="26" t="s">
        <v>66</v>
      </c>
      <c r="G22" s="36">
        <v>2</v>
      </c>
      <c r="H22" s="36">
        <v>5</v>
      </c>
      <c r="I22" s="37">
        <v>10</v>
      </c>
      <c r="J22" s="30" t="s">
        <v>67</v>
      </c>
      <c r="K22" s="1"/>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row>
    <row r="23" spans="1:190" ht="98">
      <c r="A23" s="1"/>
      <c r="B23" s="122"/>
      <c r="C23" s="125"/>
      <c r="D23" s="39" t="s">
        <v>68</v>
      </c>
      <c r="E23" s="26" t="s">
        <v>69</v>
      </c>
      <c r="F23" s="26" t="s">
        <v>70</v>
      </c>
      <c r="G23" s="36">
        <v>2</v>
      </c>
      <c r="H23" s="36">
        <v>3</v>
      </c>
      <c r="I23" s="37">
        <v>6</v>
      </c>
      <c r="J23" s="30" t="s">
        <v>71</v>
      </c>
      <c r="K23" s="1"/>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row>
    <row r="24" spans="1:190" ht="112">
      <c r="A24" s="1"/>
      <c r="B24" s="122"/>
      <c r="C24" s="125"/>
      <c r="D24" s="39" t="s">
        <v>72</v>
      </c>
      <c r="E24" s="26" t="s">
        <v>73</v>
      </c>
      <c r="F24" s="26" t="s">
        <v>74</v>
      </c>
      <c r="G24" s="36">
        <v>2</v>
      </c>
      <c r="H24" s="36">
        <v>3</v>
      </c>
      <c r="I24" s="37">
        <v>6</v>
      </c>
      <c r="J24" s="30" t="s">
        <v>71</v>
      </c>
      <c r="K24" s="1"/>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row>
    <row r="25" spans="1:190" ht="126">
      <c r="A25" s="1"/>
      <c r="B25" s="122"/>
      <c r="C25" s="125"/>
      <c r="D25" s="39" t="s">
        <v>2</v>
      </c>
      <c r="E25" s="26" t="s">
        <v>75</v>
      </c>
      <c r="F25" s="26" t="s">
        <v>76</v>
      </c>
      <c r="G25" s="36" t="s">
        <v>77</v>
      </c>
      <c r="H25" s="36" t="s">
        <v>78</v>
      </c>
      <c r="I25" s="37">
        <v>8</v>
      </c>
      <c r="J25" s="30" t="s">
        <v>52</v>
      </c>
      <c r="K25" s="1"/>
    </row>
    <row r="26" spans="1:190" ht="154">
      <c r="A26" s="1"/>
      <c r="B26" s="122"/>
      <c r="C26" s="125"/>
      <c r="D26" s="39" t="s">
        <v>79</v>
      </c>
      <c r="E26" s="26" t="s">
        <v>80</v>
      </c>
      <c r="F26" s="26" t="s">
        <v>81</v>
      </c>
      <c r="G26" s="36">
        <v>3</v>
      </c>
      <c r="H26" s="36">
        <v>3</v>
      </c>
      <c r="I26" s="37">
        <v>9</v>
      </c>
      <c r="J26" s="30" t="s">
        <v>52</v>
      </c>
      <c r="K26" s="1"/>
    </row>
    <row r="27" spans="1:190" ht="211" thickBot="1">
      <c r="A27" s="1"/>
      <c r="B27" s="123"/>
      <c r="C27" s="126"/>
      <c r="D27" s="40" t="s">
        <v>82</v>
      </c>
      <c r="E27" s="41" t="s">
        <v>83</v>
      </c>
      <c r="F27" s="41" t="s">
        <v>84</v>
      </c>
      <c r="G27" s="42">
        <v>2</v>
      </c>
      <c r="H27" s="42">
        <v>4</v>
      </c>
      <c r="I27" s="43">
        <v>8</v>
      </c>
      <c r="J27" s="44" t="s">
        <v>85</v>
      </c>
      <c r="K27" s="1"/>
    </row>
    <row r="28" spans="1:190" ht="168">
      <c r="A28" s="3"/>
      <c r="B28" s="138" t="s">
        <v>86</v>
      </c>
      <c r="C28" s="141" t="s">
        <v>270</v>
      </c>
      <c r="D28" s="45" t="s">
        <v>3</v>
      </c>
      <c r="E28" s="45" t="s">
        <v>87</v>
      </c>
      <c r="F28" s="45" t="s">
        <v>88</v>
      </c>
      <c r="G28" s="46">
        <v>2</v>
      </c>
      <c r="H28" s="46">
        <v>3</v>
      </c>
      <c r="I28" s="34">
        <f t="shared" ref="I28:I45" si="1">G28*H28</f>
        <v>6</v>
      </c>
      <c r="J28" s="47" t="s">
        <v>89</v>
      </c>
      <c r="K28" s="3"/>
    </row>
    <row r="29" spans="1:190" ht="70">
      <c r="A29" s="3"/>
      <c r="B29" s="139"/>
      <c r="C29" s="141"/>
      <c r="D29" s="48" t="s">
        <v>4</v>
      </c>
      <c r="E29" s="48" t="s">
        <v>90</v>
      </c>
      <c r="F29" s="48" t="s">
        <v>91</v>
      </c>
      <c r="G29" s="49">
        <v>2</v>
      </c>
      <c r="H29" s="49">
        <v>3</v>
      </c>
      <c r="I29" s="37">
        <f t="shared" si="1"/>
        <v>6</v>
      </c>
      <c r="J29" s="50" t="s">
        <v>89</v>
      </c>
      <c r="K29" s="3"/>
    </row>
    <row r="30" spans="1:190" ht="332">
      <c r="B30" s="139"/>
      <c r="C30" s="142"/>
      <c r="D30" s="48" t="s">
        <v>92</v>
      </c>
      <c r="E30" s="48" t="s">
        <v>87</v>
      </c>
      <c r="F30" s="48" t="s">
        <v>93</v>
      </c>
      <c r="G30" s="49">
        <v>2</v>
      </c>
      <c r="H30" s="49">
        <v>3</v>
      </c>
      <c r="I30" s="37">
        <f t="shared" si="1"/>
        <v>6</v>
      </c>
      <c r="J30" s="50" t="s">
        <v>89</v>
      </c>
    </row>
    <row r="31" spans="1:190" ht="112">
      <c r="B31" s="139"/>
      <c r="C31" s="141" t="s">
        <v>271</v>
      </c>
      <c r="D31" s="48" t="s">
        <v>5</v>
      </c>
      <c r="E31" s="48" t="s">
        <v>94</v>
      </c>
      <c r="F31" s="48" t="s">
        <v>95</v>
      </c>
      <c r="G31" s="49">
        <v>2</v>
      </c>
      <c r="H31" s="49">
        <v>3</v>
      </c>
      <c r="I31" s="37">
        <f t="shared" si="1"/>
        <v>6</v>
      </c>
      <c r="J31" s="50" t="s">
        <v>96</v>
      </c>
    </row>
    <row r="32" spans="1:190" ht="182">
      <c r="B32" s="139"/>
      <c r="C32" s="141"/>
      <c r="D32" s="48" t="s">
        <v>7</v>
      </c>
      <c r="E32" s="48" t="s">
        <v>97</v>
      </c>
      <c r="F32" s="48" t="s">
        <v>98</v>
      </c>
      <c r="G32" s="49">
        <v>1</v>
      </c>
      <c r="H32" s="49">
        <v>3</v>
      </c>
      <c r="I32" s="37">
        <f t="shared" si="1"/>
        <v>3</v>
      </c>
      <c r="J32" s="50" t="s">
        <v>99</v>
      </c>
    </row>
    <row r="33" spans="2:11" ht="154">
      <c r="B33" s="139"/>
      <c r="C33" s="142"/>
      <c r="D33" s="48" t="s">
        <v>9</v>
      </c>
      <c r="E33" s="48" t="s">
        <v>100</v>
      </c>
      <c r="F33" s="48" t="s">
        <v>101</v>
      </c>
      <c r="G33" s="49">
        <v>3</v>
      </c>
      <c r="H33" s="49">
        <v>3</v>
      </c>
      <c r="I33" s="37">
        <f t="shared" si="1"/>
        <v>9</v>
      </c>
      <c r="J33" s="50" t="s">
        <v>102</v>
      </c>
    </row>
    <row r="34" spans="2:11" ht="150">
      <c r="B34" s="139"/>
      <c r="C34" s="114" t="s">
        <v>272</v>
      </c>
      <c r="D34" s="48" t="s">
        <v>104</v>
      </c>
      <c r="E34" s="48" t="s">
        <v>105</v>
      </c>
      <c r="F34" s="48" t="s">
        <v>106</v>
      </c>
      <c r="G34" s="49">
        <v>1</v>
      </c>
      <c r="H34" s="49">
        <v>3</v>
      </c>
      <c r="I34" s="37">
        <f t="shared" si="1"/>
        <v>3</v>
      </c>
      <c r="J34" s="50" t="s">
        <v>107</v>
      </c>
    </row>
    <row r="35" spans="2:11" ht="182">
      <c r="B35" s="139"/>
      <c r="C35" s="114" t="s">
        <v>273</v>
      </c>
      <c r="D35" s="48" t="s">
        <v>108</v>
      </c>
      <c r="E35" s="48" t="s">
        <v>109</v>
      </c>
      <c r="F35" s="48" t="s">
        <v>110</v>
      </c>
      <c r="G35" s="49">
        <v>2</v>
      </c>
      <c r="H35" s="49">
        <v>3</v>
      </c>
      <c r="I35" s="37">
        <f t="shared" si="1"/>
        <v>6</v>
      </c>
      <c r="J35" s="50" t="s">
        <v>89</v>
      </c>
    </row>
    <row r="36" spans="2:11" ht="112">
      <c r="B36" s="139"/>
      <c r="C36" s="143" t="s">
        <v>274</v>
      </c>
      <c r="D36" s="48" t="s">
        <v>10</v>
      </c>
      <c r="E36" s="48" t="s">
        <v>111</v>
      </c>
      <c r="F36" s="48" t="s">
        <v>112</v>
      </c>
      <c r="G36" s="49">
        <v>2</v>
      </c>
      <c r="H36" s="49">
        <v>2</v>
      </c>
      <c r="I36" s="37">
        <f t="shared" si="1"/>
        <v>4</v>
      </c>
      <c r="J36" s="50" t="s">
        <v>113</v>
      </c>
    </row>
    <row r="37" spans="2:11" ht="182">
      <c r="B37" s="139"/>
      <c r="C37" s="144"/>
      <c r="D37" s="48" t="s">
        <v>11</v>
      </c>
      <c r="E37" s="48" t="s">
        <v>114</v>
      </c>
      <c r="F37" s="48" t="s">
        <v>115</v>
      </c>
      <c r="G37" s="49">
        <v>2</v>
      </c>
      <c r="H37" s="49">
        <v>1</v>
      </c>
      <c r="I37" s="37">
        <f t="shared" si="1"/>
        <v>2</v>
      </c>
      <c r="J37" s="50" t="s">
        <v>116</v>
      </c>
    </row>
    <row r="38" spans="2:11" ht="113" thickBot="1">
      <c r="B38" s="140"/>
      <c r="C38" s="145"/>
      <c r="D38" s="41" t="s">
        <v>117</v>
      </c>
      <c r="E38" s="41" t="s">
        <v>118</v>
      </c>
      <c r="F38" s="41" t="s">
        <v>119</v>
      </c>
      <c r="G38" s="42">
        <v>2</v>
      </c>
      <c r="H38" s="42">
        <v>2</v>
      </c>
      <c r="I38" s="43">
        <f t="shared" si="1"/>
        <v>4</v>
      </c>
      <c r="J38" s="44" t="s">
        <v>120</v>
      </c>
    </row>
    <row r="39" spans="2:11" ht="112">
      <c r="B39" s="146" t="s">
        <v>121</v>
      </c>
      <c r="C39" s="51" t="s">
        <v>122</v>
      </c>
      <c r="D39" s="45" t="s">
        <v>6</v>
      </c>
      <c r="E39" s="45" t="s">
        <v>125</v>
      </c>
      <c r="F39" s="45" t="s">
        <v>126</v>
      </c>
      <c r="G39" s="46">
        <v>1</v>
      </c>
      <c r="H39" s="46">
        <v>4</v>
      </c>
      <c r="I39" s="34">
        <f t="shared" si="1"/>
        <v>4</v>
      </c>
      <c r="J39" s="47" t="s">
        <v>127</v>
      </c>
    </row>
    <row r="40" spans="2:11" ht="140">
      <c r="B40" s="147"/>
      <c r="C40" s="52" t="s">
        <v>123</v>
      </c>
      <c r="D40" s="48" t="s">
        <v>8</v>
      </c>
      <c r="E40" s="48" t="s">
        <v>128</v>
      </c>
      <c r="F40" s="48" t="s">
        <v>129</v>
      </c>
      <c r="G40" s="49">
        <v>2</v>
      </c>
      <c r="H40" s="49">
        <v>2</v>
      </c>
      <c r="I40" s="37">
        <f t="shared" si="1"/>
        <v>4</v>
      </c>
      <c r="J40" s="50" t="s">
        <v>130</v>
      </c>
    </row>
    <row r="41" spans="2:11" ht="98">
      <c r="B41" s="147"/>
      <c r="C41" s="149" t="s">
        <v>276</v>
      </c>
      <c r="D41" s="48" t="s">
        <v>131</v>
      </c>
      <c r="E41" s="48" t="s">
        <v>132</v>
      </c>
      <c r="F41" s="48" t="s">
        <v>133</v>
      </c>
      <c r="G41" s="49">
        <v>2</v>
      </c>
      <c r="H41" s="49">
        <v>2</v>
      </c>
      <c r="I41" s="37">
        <f t="shared" si="1"/>
        <v>4</v>
      </c>
      <c r="J41" s="50" t="s">
        <v>134</v>
      </c>
    </row>
    <row r="42" spans="2:11" ht="168">
      <c r="B42" s="147"/>
      <c r="C42" s="150"/>
      <c r="D42" s="48" t="s">
        <v>135</v>
      </c>
      <c r="E42" s="48" t="s">
        <v>136</v>
      </c>
      <c r="F42" s="95" t="s">
        <v>167</v>
      </c>
      <c r="G42" s="49">
        <v>2</v>
      </c>
      <c r="H42" s="49">
        <v>2</v>
      </c>
      <c r="I42" s="37">
        <f t="shared" si="1"/>
        <v>4</v>
      </c>
      <c r="J42" s="50" t="s">
        <v>55</v>
      </c>
    </row>
    <row r="43" spans="2:11" ht="84">
      <c r="B43" s="147"/>
      <c r="C43" s="150"/>
      <c r="D43" s="48" t="s">
        <v>137</v>
      </c>
      <c r="E43" s="48" t="s">
        <v>138</v>
      </c>
      <c r="F43" s="48" t="s">
        <v>139</v>
      </c>
      <c r="G43" s="49">
        <v>2</v>
      </c>
      <c r="H43" s="49">
        <v>2</v>
      </c>
      <c r="I43" s="37">
        <f t="shared" si="1"/>
        <v>4</v>
      </c>
      <c r="J43" s="50" t="s">
        <v>55</v>
      </c>
    </row>
    <row r="44" spans="2:11" ht="112">
      <c r="B44" s="147"/>
      <c r="C44" s="150"/>
      <c r="D44" s="48" t="s">
        <v>12</v>
      </c>
      <c r="E44" s="48" t="s">
        <v>140</v>
      </c>
      <c r="F44" s="48" t="s">
        <v>141</v>
      </c>
      <c r="G44" s="49">
        <v>2</v>
      </c>
      <c r="H44" s="49">
        <v>2</v>
      </c>
      <c r="I44" s="37">
        <f t="shared" si="1"/>
        <v>4</v>
      </c>
      <c r="J44" s="50" t="s">
        <v>55</v>
      </c>
    </row>
    <row r="45" spans="2:11" ht="85" thickBot="1">
      <c r="B45" s="148"/>
      <c r="C45" s="53" t="s">
        <v>124</v>
      </c>
      <c r="D45" s="41" t="s">
        <v>13</v>
      </c>
      <c r="E45" s="41" t="s">
        <v>142</v>
      </c>
      <c r="F45" s="41" t="s">
        <v>143</v>
      </c>
      <c r="G45" s="42">
        <v>1</v>
      </c>
      <c r="H45" s="42">
        <v>2</v>
      </c>
      <c r="I45" s="43">
        <f t="shared" si="1"/>
        <v>2</v>
      </c>
      <c r="J45" s="44" t="s">
        <v>144</v>
      </c>
    </row>
    <row r="46" spans="2:11" ht="26.25" customHeight="1">
      <c r="B46" s="132" t="s">
        <v>145</v>
      </c>
      <c r="C46" s="133"/>
      <c r="D46" s="133"/>
      <c r="E46" s="133"/>
      <c r="F46" s="133"/>
      <c r="G46" s="133"/>
      <c r="H46" s="133"/>
      <c r="I46" s="133"/>
      <c r="J46" s="133"/>
      <c r="K46" s="134"/>
    </row>
    <row r="47" spans="2:11" ht="381">
      <c r="B47" s="135" t="s">
        <v>146</v>
      </c>
      <c r="C47" s="137" t="s">
        <v>147</v>
      </c>
      <c r="D47" s="54" t="s">
        <v>148</v>
      </c>
      <c r="E47" s="54" t="s">
        <v>149</v>
      </c>
      <c r="F47" s="54" t="s">
        <v>159</v>
      </c>
      <c r="G47" s="55">
        <v>2</v>
      </c>
      <c r="H47" s="55">
        <v>2</v>
      </c>
      <c r="I47" s="56">
        <f>G47*H47</f>
        <v>4</v>
      </c>
      <c r="J47" s="57" t="s">
        <v>150</v>
      </c>
    </row>
    <row r="48" spans="2:11" ht="266">
      <c r="B48" s="135"/>
      <c r="C48" s="135"/>
      <c r="D48" s="58" t="s">
        <v>151</v>
      </c>
      <c r="E48" s="58" t="s">
        <v>152</v>
      </c>
      <c r="F48" s="58" t="s">
        <v>153</v>
      </c>
      <c r="G48" s="59">
        <v>2</v>
      </c>
      <c r="H48" s="59">
        <v>2</v>
      </c>
      <c r="I48" s="60">
        <f t="shared" ref="I48:I49" si="2">G48*H48</f>
        <v>4</v>
      </c>
      <c r="J48" s="61" t="s">
        <v>154</v>
      </c>
    </row>
    <row r="49" spans="2:10" ht="320" thickBot="1">
      <c r="B49" s="135"/>
      <c r="C49" s="136"/>
      <c r="D49" s="62" t="s">
        <v>155</v>
      </c>
      <c r="E49" s="62" t="s">
        <v>156</v>
      </c>
      <c r="F49" s="62" t="s">
        <v>157</v>
      </c>
      <c r="G49" s="63">
        <v>1</v>
      </c>
      <c r="H49" s="63">
        <v>3</v>
      </c>
      <c r="I49" s="64">
        <f t="shared" si="2"/>
        <v>3</v>
      </c>
      <c r="J49" s="65" t="s">
        <v>158</v>
      </c>
    </row>
    <row r="50" spans="2:10" ht="15" thickBot="1">
      <c r="B50" s="136"/>
    </row>
    <row r="51" spans="2:10" ht="15" thickBot="1">
      <c r="B51" s="68"/>
    </row>
    <row r="52" spans="2:10" ht="155" thickBot="1">
      <c r="B52" s="66" t="s">
        <v>160</v>
      </c>
      <c r="C52" s="67" t="s">
        <v>103</v>
      </c>
      <c r="D52" s="69" t="s">
        <v>21</v>
      </c>
      <c r="E52" s="69" t="s">
        <v>161</v>
      </c>
      <c r="F52" s="69" t="s">
        <v>162</v>
      </c>
      <c r="G52" s="70">
        <v>2</v>
      </c>
      <c r="H52" s="70">
        <v>2</v>
      </c>
      <c r="I52" s="71">
        <f t="shared" ref="I52:I53" si="3">G52*H52</f>
        <v>4</v>
      </c>
      <c r="J52" s="72" t="s">
        <v>163</v>
      </c>
    </row>
    <row r="53" spans="2:10" ht="113" thickBot="1">
      <c r="B53" s="73" t="s">
        <v>164</v>
      </c>
      <c r="C53" s="74" t="s">
        <v>103</v>
      </c>
      <c r="D53" s="75" t="s">
        <v>22</v>
      </c>
      <c r="E53" s="75" t="s">
        <v>165</v>
      </c>
      <c r="F53" s="75" t="s">
        <v>166</v>
      </c>
      <c r="G53" s="76">
        <v>2</v>
      </c>
      <c r="H53" s="76">
        <v>1</v>
      </c>
      <c r="I53" s="77">
        <f t="shared" si="3"/>
        <v>2</v>
      </c>
      <c r="J53" s="78" t="s">
        <v>163</v>
      </c>
    </row>
  </sheetData>
  <mergeCells count="19">
    <mergeCell ref="B46:K46"/>
    <mergeCell ref="B47:B50"/>
    <mergeCell ref="C47:C49"/>
    <mergeCell ref="B28:B38"/>
    <mergeCell ref="C28:C30"/>
    <mergeCell ref="C31:C33"/>
    <mergeCell ref="C36:C38"/>
    <mergeCell ref="B39:B45"/>
    <mergeCell ref="C41:C44"/>
    <mergeCell ref="B8:B13"/>
    <mergeCell ref="C8:C13"/>
    <mergeCell ref="B2:J2"/>
    <mergeCell ref="B4:J4"/>
    <mergeCell ref="B17:B27"/>
    <mergeCell ref="C17:C27"/>
    <mergeCell ref="D18:D19"/>
    <mergeCell ref="D20:D21"/>
    <mergeCell ref="B14:B16"/>
    <mergeCell ref="C14:C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49"/>
  <sheetViews>
    <sheetView zoomScale="70" zoomScaleNormal="70" workbookViewId="0">
      <selection activeCell="M15" sqref="M15"/>
    </sheetView>
  </sheetViews>
  <sheetFormatPr baseColWidth="10" defaultColWidth="9.1640625" defaultRowHeight="14"/>
  <cols>
    <col min="1" max="1" width="30.1640625" style="4" customWidth="1"/>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2" spans="1:8" ht="21" thickBot="1">
      <c r="A2" s="113" t="s">
        <v>269</v>
      </c>
      <c r="B2" s="17"/>
      <c r="C2" s="17"/>
      <c r="D2" s="17"/>
      <c r="E2" s="17"/>
      <c r="F2" s="17"/>
      <c r="G2" s="3"/>
      <c r="H2" s="85"/>
    </row>
    <row r="3" spans="1:8" ht="35" thickBot="1">
      <c r="B3" s="14" t="s">
        <v>193</v>
      </c>
      <c r="C3" s="108"/>
      <c r="D3" s="14" t="s">
        <v>194</v>
      </c>
      <c r="E3" s="108"/>
      <c r="F3" s="14" t="s">
        <v>195</v>
      </c>
      <c r="G3" s="109"/>
      <c r="H3" s="16" t="s">
        <v>196</v>
      </c>
    </row>
    <row r="4" spans="1:8" ht="27.75" customHeight="1" thickBot="1">
      <c r="B4" s="110" t="s">
        <v>197</v>
      </c>
      <c r="C4" s="111"/>
      <c r="D4" s="110" t="s">
        <v>198</v>
      </c>
      <c r="E4" s="111"/>
      <c r="F4" s="110" t="s">
        <v>199</v>
      </c>
      <c r="G4" s="109"/>
      <c r="H4" s="110" t="s">
        <v>200</v>
      </c>
    </row>
    <row r="5" spans="1:8" ht="27.75" customHeight="1" thickBot="1">
      <c r="B5" s="110" t="s">
        <v>201</v>
      </c>
      <c r="C5" s="111"/>
      <c r="D5" s="110" t="s">
        <v>202</v>
      </c>
      <c r="E5" s="111"/>
      <c r="F5" s="110" t="s">
        <v>0</v>
      </c>
      <c r="G5" s="109"/>
      <c r="H5" s="110" t="s">
        <v>203</v>
      </c>
    </row>
    <row r="6" spans="1:8" ht="27.75" customHeight="1" thickBot="1">
      <c r="B6" s="110" t="s">
        <v>204</v>
      </c>
      <c r="C6" s="111"/>
      <c r="D6" s="110" t="s">
        <v>205</v>
      </c>
      <c r="E6" s="111"/>
      <c r="F6" s="110" t="s">
        <v>206</v>
      </c>
      <c r="G6" s="109"/>
      <c r="H6" s="110" t="s">
        <v>207</v>
      </c>
    </row>
    <row r="7" spans="1:8" ht="27.75" customHeight="1" thickBot="1">
      <c r="B7" s="110" t="s">
        <v>208</v>
      </c>
      <c r="C7" s="111"/>
      <c r="D7" s="110" t="s">
        <v>209</v>
      </c>
      <c r="E7" s="111"/>
      <c r="F7" s="110" t="s">
        <v>210</v>
      </c>
      <c r="G7" s="109"/>
      <c r="H7" s="110" t="s">
        <v>211</v>
      </c>
    </row>
    <row r="8" spans="1:8" ht="27.75" customHeight="1" thickBot="1">
      <c r="B8" s="110" t="s">
        <v>212</v>
      </c>
      <c r="C8" s="111"/>
      <c r="D8" s="110" t="s">
        <v>213</v>
      </c>
      <c r="E8" s="111"/>
      <c r="F8" s="110" t="s">
        <v>214</v>
      </c>
      <c r="G8" s="109"/>
      <c r="H8" s="110" t="s">
        <v>215</v>
      </c>
    </row>
    <row r="9" spans="1:8" ht="27.75" customHeight="1" thickBot="1">
      <c r="B9" s="110" t="s">
        <v>216</v>
      </c>
      <c r="C9" s="111"/>
      <c r="D9" s="110" t="s">
        <v>1</v>
      </c>
      <c r="E9" s="111"/>
      <c r="F9" s="110" t="s">
        <v>217</v>
      </c>
      <c r="G9" s="109"/>
      <c r="H9" s="110" t="s">
        <v>218</v>
      </c>
    </row>
    <row r="10" spans="1:8" ht="27.75" customHeight="1" thickBot="1">
      <c r="B10" s="110" t="s">
        <v>219</v>
      </c>
      <c r="C10" s="111"/>
      <c r="D10" s="109"/>
      <c r="E10" s="111"/>
      <c r="F10" s="110" t="s">
        <v>220</v>
      </c>
      <c r="G10" s="109"/>
      <c r="H10" s="110" t="s">
        <v>221</v>
      </c>
    </row>
    <row r="11" spans="1:8" ht="18" thickBot="1">
      <c r="B11" s="110" t="s">
        <v>222</v>
      </c>
      <c r="C11" s="111"/>
      <c r="D11" s="14" t="s">
        <v>223</v>
      </c>
      <c r="E11" s="111"/>
      <c r="F11" s="110" t="s">
        <v>2</v>
      </c>
      <c r="G11" s="109"/>
      <c r="H11" s="110" t="s">
        <v>224</v>
      </c>
    </row>
    <row r="12" spans="1:8" ht="29" thickBot="1">
      <c r="B12" s="110" t="s">
        <v>225</v>
      </c>
      <c r="C12" s="111"/>
      <c r="D12" s="110" t="s">
        <v>3</v>
      </c>
      <c r="E12" s="111"/>
      <c r="F12" s="110" t="s">
        <v>226</v>
      </c>
      <c r="G12" s="109"/>
      <c r="H12" s="110" t="s">
        <v>227</v>
      </c>
    </row>
    <row r="13" spans="1:8" ht="27.75" customHeight="1" thickBot="1">
      <c r="B13" s="110" t="s">
        <v>228</v>
      </c>
      <c r="C13" s="111"/>
      <c r="D13" s="110" t="s">
        <v>4</v>
      </c>
      <c r="E13" s="111"/>
      <c r="F13" s="109"/>
      <c r="G13" s="109"/>
      <c r="H13" s="110" t="s">
        <v>229</v>
      </c>
    </row>
    <row r="14" spans="1:8" ht="27.75" customHeight="1" thickBot="1">
      <c r="B14" s="110" t="s">
        <v>230</v>
      </c>
      <c r="C14" s="111"/>
      <c r="D14" s="110" t="s">
        <v>231</v>
      </c>
      <c r="E14" s="111"/>
      <c r="F14" s="16" t="s">
        <v>232</v>
      </c>
      <c r="G14" s="109"/>
      <c r="H14" s="110" t="s">
        <v>233</v>
      </c>
    </row>
    <row r="15" spans="1:8" ht="15" thickBot="1">
      <c r="B15" s="111"/>
      <c r="C15" s="111"/>
      <c r="D15" s="110" t="s">
        <v>234</v>
      </c>
      <c r="E15" s="111"/>
      <c r="F15" s="110" t="s">
        <v>6</v>
      </c>
      <c r="G15" s="109"/>
      <c r="H15" s="110" t="s">
        <v>235</v>
      </c>
    </row>
    <row r="16" spans="1:8" ht="35" thickBot="1">
      <c r="B16" s="14" t="s">
        <v>236</v>
      </c>
      <c r="C16" s="108"/>
      <c r="D16" s="110" t="s">
        <v>5</v>
      </c>
      <c r="E16" s="111"/>
      <c r="F16" s="110" t="s">
        <v>8</v>
      </c>
      <c r="G16" s="109"/>
      <c r="H16" s="110" t="s">
        <v>237</v>
      </c>
    </row>
    <row r="17" spans="1:8" ht="29" thickBot="1">
      <c r="B17" s="110" t="s">
        <v>238</v>
      </c>
      <c r="C17" s="111"/>
      <c r="D17" s="110" t="s">
        <v>7</v>
      </c>
      <c r="E17" s="111"/>
      <c r="F17" s="110" t="s">
        <v>239</v>
      </c>
      <c r="G17" s="109"/>
      <c r="H17" s="110" t="s">
        <v>240</v>
      </c>
    </row>
    <row r="18" spans="1:8" ht="15" thickBot="1">
      <c r="B18" s="110" t="s">
        <v>241</v>
      </c>
      <c r="C18" s="111"/>
      <c r="D18" s="110" t="s">
        <v>9</v>
      </c>
      <c r="E18" s="111"/>
      <c r="F18" s="110" t="s">
        <v>242</v>
      </c>
      <c r="G18" s="109"/>
      <c r="H18" s="110" t="s">
        <v>243</v>
      </c>
    </row>
    <row r="19" spans="1:8" ht="15" thickBot="1">
      <c r="B19" s="110" t="s">
        <v>244</v>
      </c>
      <c r="C19" s="111"/>
      <c r="D19" s="110" t="s">
        <v>10</v>
      </c>
      <c r="E19" s="109"/>
      <c r="F19" s="110" t="s">
        <v>245</v>
      </c>
      <c r="G19" s="109"/>
    </row>
    <row r="20" spans="1:8" ht="27.75" customHeight="1" thickBot="1">
      <c r="B20" s="110" t="s">
        <v>246</v>
      </c>
      <c r="C20" s="111"/>
      <c r="D20" s="110" t="s">
        <v>11</v>
      </c>
      <c r="E20" s="111"/>
      <c r="F20" s="110" t="s">
        <v>247</v>
      </c>
      <c r="G20" s="109"/>
      <c r="H20" s="16" t="s">
        <v>248</v>
      </c>
    </row>
    <row r="21" spans="1:8" ht="27.75" customHeight="1" thickBot="1">
      <c r="B21" s="110" t="s">
        <v>249</v>
      </c>
      <c r="C21" s="111"/>
      <c r="D21" s="110" t="s">
        <v>250</v>
      </c>
      <c r="E21" s="111"/>
      <c r="F21" s="110" t="s">
        <v>251</v>
      </c>
      <c r="G21" s="109"/>
      <c r="H21" s="110" t="s">
        <v>252</v>
      </c>
    </row>
    <row r="22" spans="1:8" ht="27.75" customHeight="1" thickBot="1">
      <c r="B22" s="110" t="s">
        <v>253</v>
      </c>
      <c r="C22" s="111"/>
      <c r="D22" s="110" t="s">
        <v>254</v>
      </c>
      <c r="E22" s="111"/>
      <c r="F22" s="110" t="s">
        <v>255</v>
      </c>
      <c r="G22" s="109"/>
      <c r="H22" s="110" t="s">
        <v>256</v>
      </c>
    </row>
    <row r="23" spans="1:8" ht="27.75" customHeight="1" thickBot="1">
      <c r="B23" s="110" t="s">
        <v>257</v>
      </c>
      <c r="C23" s="111"/>
      <c r="D23" s="110" t="s">
        <v>258</v>
      </c>
      <c r="E23" s="111"/>
      <c r="F23" s="110" t="s">
        <v>259</v>
      </c>
      <c r="G23" s="109"/>
      <c r="H23" s="110" t="s">
        <v>260</v>
      </c>
    </row>
    <row r="24" spans="1:8" ht="27.75" customHeight="1" thickBot="1">
      <c r="B24" s="110" t="s">
        <v>261</v>
      </c>
      <c r="C24" s="111"/>
      <c r="D24" s="110" t="s">
        <v>262</v>
      </c>
      <c r="E24" s="111"/>
      <c r="F24" s="110" t="s">
        <v>263</v>
      </c>
      <c r="G24" s="109"/>
    </row>
    <row r="25" spans="1:8" ht="27.75" customHeight="1" thickBot="1">
      <c r="B25" s="110" t="s">
        <v>264</v>
      </c>
      <c r="C25" s="109"/>
      <c r="E25" s="108"/>
      <c r="F25" s="110" t="s">
        <v>12</v>
      </c>
      <c r="G25" s="109"/>
    </row>
    <row r="26" spans="1:8" ht="27.75" customHeight="1" thickBot="1">
      <c r="B26" s="110" t="s">
        <v>265</v>
      </c>
      <c r="C26" s="109"/>
      <c r="D26" s="109"/>
      <c r="E26" s="111"/>
      <c r="F26" s="110" t="s">
        <v>13</v>
      </c>
      <c r="G26" s="109"/>
    </row>
    <row r="27" spans="1:8" ht="27.75" customHeight="1" thickBot="1">
      <c r="B27" s="110" t="s">
        <v>266</v>
      </c>
      <c r="C27" s="109"/>
      <c r="D27" s="109"/>
      <c r="E27" s="111"/>
      <c r="G27" s="109"/>
      <c r="H27" s="109"/>
    </row>
    <row r="28" spans="1:8" ht="27.75" customHeight="1" thickBot="1">
      <c r="B28" s="110" t="s">
        <v>267</v>
      </c>
      <c r="C28" s="109"/>
      <c r="D28" s="109"/>
      <c r="E28" s="111"/>
      <c r="G28" s="109"/>
      <c r="H28" s="109"/>
    </row>
    <row r="29" spans="1:8" ht="27.75" customHeight="1">
      <c r="C29" s="109"/>
      <c r="D29" s="109"/>
      <c r="E29" s="111"/>
      <c r="F29" s="109"/>
      <c r="G29" s="109"/>
      <c r="H29" s="109"/>
    </row>
    <row r="30" spans="1:8" ht="18">
      <c r="A30" s="112" t="s">
        <v>268</v>
      </c>
      <c r="C30" s="11"/>
      <c r="D30" s="12"/>
      <c r="E30" s="12"/>
      <c r="F30" s="13"/>
      <c r="G30" s="13"/>
      <c r="H30" s="13"/>
    </row>
    <row r="31" spans="1:8" ht="15" thickBot="1"/>
    <row r="32" spans="1:8" ht="35" thickBot="1">
      <c r="B32" s="14" t="str">
        <f>'Risk Assesment'!$B$8</f>
        <v>Training Sessions and Rowing Competitions</v>
      </c>
      <c r="C32" s="15"/>
      <c r="D32" s="14" t="str">
        <f>'[1]Risk Assesment'!$B$10</f>
        <v>Hazards on still/moving water</v>
      </c>
      <c r="E32" s="15"/>
      <c r="F32" s="14" t="str">
        <f>'[1]Risk Assesment'!$B$21</f>
        <v>People and Organisational Hazards</v>
      </c>
      <c r="G32" s="3"/>
      <c r="H32" s="16" t="str">
        <f>'[1]Risk Assesment'!$B$32</f>
        <v>Equipment and other Hazards</v>
      </c>
    </row>
    <row r="33" spans="2:8" ht="43" thickBot="1">
      <c r="B33" s="23" t="s">
        <v>168</v>
      </c>
      <c r="C33" s="17"/>
      <c r="D33" s="83" t="str">
        <f>'[1]Risk Assesment'!$F$10</f>
        <v>Falling/capsizing into river whilst rowing and being swept  swept away from equipment/people</v>
      </c>
      <c r="E33" s="17"/>
      <c r="F33" s="82" t="str">
        <f>'[1]Risk Assesment'!$F$21</f>
        <v>Lack of information, training or instruction</v>
      </c>
      <c r="G33" s="3"/>
      <c r="H33" s="82" t="str">
        <f>'[1]Risk Assesment'!F32</f>
        <v>Cash handling</v>
      </c>
    </row>
    <row r="34" spans="2:8" ht="29" thickBot="1">
      <c r="B34" s="81" t="s">
        <v>169</v>
      </c>
      <c r="C34" s="17"/>
      <c r="D34" s="82" t="str">
        <f>'[1]Risk Assesment'!$F$11</f>
        <v>Collision with rocks in and to sides of rivers</v>
      </c>
      <c r="E34" s="17"/>
      <c r="F34" s="82" t="str">
        <f>'[1]Risk Assesment'!$F$22</f>
        <v>Poor activity planning or preparation</v>
      </c>
      <c r="G34" s="3"/>
      <c r="H34" s="82" t="str">
        <f>'[1]Risk Assesment'!F33</f>
        <v>Transport to and from your activity</v>
      </c>
    </row>
    <row r="35" spans="2:8" ht="29" thickBot="1">
      <c r="B35" s="23" t="s">
        <v>170</v>
      </c>
      <c r="C35" s="17"/>
      <c r="D35" s="82" t="str">
        <f>'[1]Risk Assesment'!$F$13</f>
        <v>Striking/trapping by submerged obstacles</v>
      </c>
      <c r="E35" s="17"/>
      <c r="F35" s="82" t="str">
        <f>'[1]Risk Assesment'!$F$23</f>
        <v>Ignorance of rules and/or procedures</v>
      </c>
      <c r="G35" s="3"/>
      <c r="H35" s="82" t="str">
        <f>'[1]Risk Assesment'!F34</f>
        <v>Equipment with moving/hot parts</v>
      </c>
    </row>
    <row r="36" spans="2:8" ht="29" thickBot="1">
      <c r="B36" s="23" t="s">
        <v>171</v>
      </c>
      <c r="C36" s="17"/>
      <c r="D36" s="82" t="str">
        <f>'[1]Risk Assesment'!$F$15</f>
        <v>Capsizing and being dragged down by undertow</v>
      </c>
      <c r="E36" s="17"/>
      <c r="F36" s="82" t="str">
        <f>'[1]Risk Assesment'!$F$24</f>
        <v>Unsafe behaviour or attitude</v>
      </c>
      <c r="G36" s="3"/>
      <c r="H36" s="82" t="str">
        <f>'[1]Risk Assesment'!F35</f>
        <v>Heavy equipment</v>
      </c>
    </row>
    <row r="37" spans="2:8" ht="29" thickBot="1">
      <c r="B37" s="104" t="s">
        <v>191</v>
      </c>
      <c r="C37" s="17"/>
      <c r="D37" s="82" t="str">
        <f>'[1]Risk Assesment'!$F$16</f>
        <v>Restricted or impossible access to/from water due to steep bank/wall</v>
      </c>
      <c r="E37" s="17"/>
      <c r="F37" s="82" t="str">
        <f>'[1]Risk Assesment'!$F$25</f>
        <v>Lack of appropriate first aid equipment and experience</v>
      </c>
      <c r="G37" s="3"/>
      <c r="H37" s="82" t="str">
        <f>'[1]Risk Assesment'!F36</f>
        <v>Risk of trapping body/clothing in equipment</v>
      </c>
    </row>
    <row r="38" spans="2:8" ht="29" thickBot="1">
      <c r="B38" s="17"/>
      <c r="C38" s="17"/>
      <c r="D38" s="82" t="str">
        <f>'[1]Risk Assesment'!$F$17</f>
        <v>Access problems – rescue/getting kit into water</v>
      </c>
      <c r="E38" s="17"/>
      <c r="F38" s="82" t="str">
        <f>'[1]Risk Assesment'!$F$26</f>
        <v>Medical conditions of participants</v>
      </c>
      <c r="G38" s="3"/>
      <c r="H38" s="82" t="str">
        <f>'[1]Risk Assesment'!F37</f>
        <v>Inadequate protective equipment</v>
      </c>
    </row>
    <row r="39" spans="2:8" ht="15" thickBot="1">
      <c r="B39" s="17"/>
      <c r="C39" s="17"/>
      <c r="D39" s="82" t="str">
        <f>'[1]Risk Assesment'!$F$18</f>
        <v>Getting out of depth</v>
      </c>
      <c r="E39" s="17"/>
      <c r="F39" s="82" t="str">
        <f>'[1]Risk Assesment'!F28</f>
        <v>Poor safety awareness from participants</v>
      </c>
      <c r="G39" s="3"/>
      <c r="H39" s="82" t="str">
        <f>'[1]Risk Assesment'!F38</f>
        <v>Equipment in unsuitable condition</v>
      </c>
    </row>
    <row r="40" spans="2:8" ht="15" thickBot="1">
      <c r="B40" s="17"/>
      <c r="C40" s="17"/>
      <c r="D40" s="82" t="str">
        <f>'[1]Risk Assesment'!$F$19</f>
        <v>Low water temperature</v>
      </c>
      <c r="E40" s="17"/>
      <c r="F40" s="82" t="str">
        <f>'[1]Risk Assesment'!F29</f>
        <v>Lack of cooperation within group</v>
      </c>
      <c r="G40" s="3"/>
      <c r="H40" s="104"/>
    </row>
    <row r="41" spans="2:8" ht="43" thickBot="1">
      <c r="B41" s="17"/>
      <c r="C41" s="17"/>
      <c r="D41" s="82" t="str">
        <f>'[1]Risk Assesment'!$F$20</f>
        <v>Collisions between  boats on the river (e.g. rowing boats, small coaching laucnhes, larger passenger motor boats)</v>
      </c>
      <c r="E41" s="17"/>
      <c r="F41" s="82" t="str">
        <f>'[1]Risk Assesment'!F30</f>
        <v>Differing skill levels within group</v>
      </c>
      <c r="G41" s="3"/>
      <c r="H41" s="17"/>
    </row>
    <row r="42" spans="2:8" ht="52" thickBot="1">
      <c r="B42" s="17"/>
      <c r="C42" s="17"/>
      <c r="E42" s="17"/>
      <c r="F42" s="107" t="s">
        <v>117</v>
      </c>
      <c r="G42" s="3"/>
      <c r="H42" s="84" t="s">
        <v>178</v>
      </c>
    </row>
    <row r="43" spans="2:8" ht="15" thickBot="1">
      <c r="B43" s="85"/>
      <c r="C43" s="17"/>
      <c r="E43" s="17"/>
      <c r="F43" s="3"/>
      <c r="G43" s="3"/>
      <c r="H43" s="90" t="s">
        <v>179</v>
      </c>
    </row>
    <row r="44" spans="2:8" ht="35" thickBot="1">
      <c r="B44" s="17"/>
      <c r="C44" s="17"/>
      <c r="E44" s="17"/>
      <c r="F44" s="84" t="str">
        <f>'[1]Risk Assesment'!$B$44</f>
        <v>Loading in equipment (tables and chairs)</v>
      </c>
      <c r="G44" s="3"/>
      <c r="H44" s="90" t="s">
        <v>180</v>
      </c>
    </row>
    <row r="45" spans="2:8" ht="29" thickBot="1">
      <c r="B45" s="14" t="str">
        <f>'[1]Risk Assesment'!$B$39</f>
        <v>Social Based Hazards</v>
      </c>
      <c r="C45" s="15"/>
      <c r="E45" s="17"/>
      <c r="F45" s="107" t="s">
        <v>22</v>
      </c>
      <c r="G45" s="3"/>
      <c r="H45" s="90" t="s">
        <v>187</v>
      </c>
    </row>
    <row r="46" spans="2:8" ht="18" thickBot="1">
      <c r="B46" s="82" t="str">
        <f>'[1]Risk Assesment'!F40</f>
        <v>Alcohol intoxication</v>
      </c>
      <c r="C46" s="17"/>
      <c r="D46" s="14" t="str">
        <f>'[1]Risk Assesment'!$B$43</f>
        <v xml:space="preserve">Crowd Management </v>
      </c>
      <c r="E46" s="17"/>
      <c r="F46" s="106"/>
      <c r="G46" s="3"/>
      <c r="H46" s="17"/>
    </row>
    <row r="47" spans="2:8" ht="43" thickBot="1">
      <c r="B47" s="82" t="str">
        <f>'[1]Risk Assesment'!F41</f>
        <v>Injuries sustained following alcohol consumption, including cuts, bruises, fractures and concussion.</v>
      </c>
      <c r="C47" s="17"/>
      <c r="D47" s="82" t="str">
        <f>'[1]Risk Assesment'!$F$43</f>
        <v>Overcrowding in area, bottlenecks as people move around the event</v>
      </c>
      <c r="E47" s="17"/>
      <c r="F47" s="17"/>
      <c r="G47" s="3"/>
    </row>
    <row r="48" spans="2:8" ht="29" thickBot="1">
      <c r="B48" s="82" t="str">
        <f>'[1]Risk Assesment'!F42</f>
        <v>Being too intoxicated to travel home safely</v>
      </c>
      <c r="C48" s="17"/>
      <c r="D48" s="105"/>
      <c r="E48" s="3"/>
      <c r="F48" s="17"/>
      <c r="G48" s="3"/>
    </row>
    <row r="49" spans="2:7">
      <c r="B49" s="105"/>
      <c r="C49" s="17"/>
      <c r="D49" s="17"/>
      <c r="E49" s="17"/>
      <c r="F49" s="17"/>
      <c r="G49"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2022-08-26T08:40:52Z</dcterms:modified>
</cp:coreProperties>
</file>