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BB11CE9F-D12E-4CBF-8021-37846AFE83D9}" xr6:coauthVersionLast="47" xr6:coauthVersionMax="47" xr10:uidLastSave="{00000000-0000-0000-0000-000000000000}"/>
  <bookViews>
    <workbookView xWindow="28680" yWindow="-120" windowWidth="29040" windowHeight="15990" xr2:uid="{00000000-000D-0000-FFFF-FFFF00000000}"/>
  </bookViews>
  <sheets>
    <sheet name="Risk Assessment" sheetId="2" r:id="rId1"/>
    <sheet name="Hazard Checklist"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2" l="1"/>
  <c r="I26" i="2"/>
  <c r="I25" i="2"/>
  <c r="I24" i="2"/>
  <c r="I23" i="2"/>
  <c r="I22" i="2"/>
  <c r="I20" i="2"/>
  <c r="I18" i="2"/>
  <c r="I19" i="2"/>
  <c r="I17" i="2"/>
  <c r="I16" i="2"/>
  <c r="I15" i="2"/>
  <c r="I14" i="2"/>
  <c r="I13" i="2"/>
  <c r="I12" i="2"/>
  <c r="I11" i="2"/>
  <c r="I8" i="2"/>
  <c r="I9" i="2"/>
  <c r="I10" i="2"/>
  <c r="I21" i="2"/>
  <c r="I7" i="2"/>
</calcChain>
</file>

<file path=xl/sharedStrings.xml><?xml version="1.0" encoding="utf-8"?>
<sst xmlns="http://schemas.openxmlformats.org/spreadsheetml/2006/main" count="215" uniqueCount="179">
  <si>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</si>
  <si>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</si>
  <si>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</si>
  <si>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</si>
  <si>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</si>
  <si>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</si>
  <si>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</si>
  <si>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</si>
  <si>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</si>
  <si>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</si>
  <si>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</si>
  <si>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</si>
  <si>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</si>
  <si>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</si>
  <si>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</si>
  <si>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</si>
  <si>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</si>
  <si>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</si>
  <si>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</si>
  <si>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</si>
  <si>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</si>
  <si>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</si>
  <si>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</si>
  <si>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</si>
  <si>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</si>
  <si>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</si>
  <si>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</si>
  <si>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</si>
  <si>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</si>
  <si>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</si>
  <si>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</si>
  <si>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</si>
  <si>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</si>
  <si>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</si>
  <si>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</si>
  <si>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</si>
  <si>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</si>
  <si>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</si>
  <si>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</si>
  <si>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</si>
  <si>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</si>
  <si>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</si>
  <si>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</si>
  <si>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</si>
  <si>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</si>
  <si>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</si>
  <si>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</si>
  <si>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</si>
  <si>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</si>
  <si>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</si>
  <si>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</si>
  <si>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</si>
  <si>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</si>
  <si>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</si>
  <si>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</si>
  <si>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</si>
  <si>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</si>
  <si>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</si>
  <si>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</si>
  <si>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</si>
  <si>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</si>
  <si>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</si>
  <si>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</si>
  <si>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</si>
  <si>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</si>
  <si>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</si>
  <si>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</si>
  <si>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</si>
  <si>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</si>
  <si>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</si>
  <si>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</si>
  <si>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</si>
  <si>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</si>
  <si>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</si>
  <si>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</si>
  <si>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</si>
  <si>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</si>
  <si>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</si>
  <si>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</si>
  <si>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</si>
  <si>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</si>
  <si>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</si>
  <si>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</si>
  <si>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</si>
  <si>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</si>
  <si>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</si>
  <si>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</si>
  <si>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</si>
  <si>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</si>
  <si>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</si>
  <si>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</si>
  <si>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</si>
  <si>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</si>
  <si>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</si>
  <si>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</si>
  <si>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</si>
  <si>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</si>
  <si>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</si>
  <si>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</si>
  <si>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</si>
  <si>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</si>
  <si>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</si>
  <si>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</si>
  <si>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</si>
  <si>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</si>
  <si>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</si>
  <si>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</si>
  <si>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</si>
  <si>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</si>
  <si>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</si>
  <si>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</si>
  <si>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</si>
  <si>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</si>
  <si>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</si>
  <si>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</si>
  <si>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</si>
  <si>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</si>
  <si>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</si>
  <si>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</si>
  <si>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</si>
  <si>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</si>
  <si>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</si>
  <si>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</si>
  <si>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</si>
  <si>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</si>
  <si>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</si>
  <si>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Weekly Team Training</t>
  </si>
  <si>
    <t>Members not learning anything / learning the wrong information about skills</t>
  </si>
  <si>
    <t>Reach out to SU and/or AIESEC UK for possible courses / additional training.</t>
  </si>
  <si>
    <t>Welfare Officer</t>
  </si>
  <si>
    <t>Rowdiness between members, could lead to fighting</t>
  </si>
  <si>
    <t>Constantly monitor the activity amongst the members, and group them together based on cohesiveness. Have committee members intervene and lead sessions if members start to get heated.</t>
  </si>
  <si>
    <t>Club president and deputy are trained first aiders and will be in attendance throughout. In an emergency, call 222 for emergency services</t>
  </si>
  <si>
    <t>Hurt self esteem of members, poor mental health</t>
  </si>
  <si>
    <t>Supervision of committee members - allowing slower members more opportunities to train and learn, without allowing the faster members to take over all meetings</t>
  </si>
  <si>
    <t>Welfare Officer shall be trained and present at all meetings to monitor and be there for our members. In an emergency, call 222 for emergency services</t>
  </si>
  <si>
    <t>Information Sessions / Publicity Stalls</t>
  </si>
  <si>
    <t>Accidents that might lead to physical injuries (cuts, bruises, etc.)</t>
  </si>
  <si>
    <t>Ensure that lights are turned on appropriately, and stalls will not be set up in secluded corners</t>
  </si>
  <si>
    <t>Falling of equipment during/after setup (e.g. tables and banners)</t>
  </si>
  <si>
    <t>Trip hazard, may be cut by papers/flyers</t>
  </si>
  <si>
    <t>Ensure that flyers and papers are held down by weights, ensure proper stacking and organisation of material</t>
  </si>
  <si>
    <t>External Speakers event</t>
  </si>
  <si>
    <t>Weekly Society-wide Meeting</t>
  </si>
  <si>
    <t>External speakers not treated well</t>
  </si>
  <si>
    <t>Events not well-planned, not giving event delegates the best experience</t>
  </si>
  <si>
    <t>Treasurer</t>
  </si>
  <si>
    <t>Intoxication</t>
  </si>
  <si>
    <t>Social events e.g., team dinner</t>
  </si>
  <si>
    <t>Minor allergic reactions, vomitting, diarrhoea, cramps</t>
  </si>
  <si>
    <t>Severe allergic reactions, anaphylaxis</t>
  </si>
  <si>
    <t>Unsafe behaviour/attitude due to alcohol consumptions</t>
  </si>
  <si>
    <t>Agression, conflicts, misconduct</t>
  </si>
  <si>
    <t xml:space="preserve">Diffuse situation, mediate between participants and remove supply of alcohol. </t>
  </si>
  <si>
    <t>President</t>
    <phoneticPr fontId="19" type="noConversion"/>
  </si>
  <si>
    <t>Untidiness (trip / fall / fire hazard)</t>
    <phoneticPr fontId="19" type="noConversion"/>
  </si>
  <si>
    <t>Reputational risk to the club / society, Union, UCL</t>
    <phoneticPr fontId="19" type="noConversion"/>
  </si>
  <si>
    <t>Controversial views by speakers may be misinterpreted as the stances of the society / Union / UCL</t>
    <phoneticPr fontId="19" type="noConversion"/>
  </si>
  <si>
    <t>Ensure external speakers request form has been approved by SU.
Avoid inviting speakers from controversial backgrounds.
Add disclaimers before the event that the speaker's views do not represent the society / Union / UCL</t>
    <phoneticPr fontId="19" type="noConversion"/>
  </si>
  <si>
    <t>Discuss with SU before making any public responses. 
Reach out to SU and/or AIESEC UK for possible courses / additional training.</t>
    <phoneticPr fontId="19" type="noConversion"/>
  </si>
  <si>
    <t>Likelihood of Incident Occuring</t>
    <phoneticPr fontId="19" type="noConversion"/>
  </si>
  <si>
    <t>Relationship risk to the club / society, Union, UCL</t>
    <phoneticPr fontId="19" type="noConversion"/>
  </si>
  <si>
    <t>Core Risk Assessment 2022/23</t>
    <phoneticPr fontId="19" type="noConversion"/>
  </si>
  <si>
    <t>Events not well organised, members may not have the best experience</t>
    <phoneticPr fontId="19" type="noConversion"/>
  </si>
  <si>
    <t>Ensure details of events are planned at least one week in advance and communicated to members</t>
    <phoneticPr fontId="19" type="noConversion"/>
  </si>
  <si>
    <t>Ensure that our Committee Members / Executive Board is adequately trained and equipped with resources from AIESEC UK beforehand. 
Have discussions before weekly meetings to run through agenda and ensure proper preparation</t>
    <phoneticPr fontId="19" type="noConversion"/>
  </si>
  <si>
    <t>Constantly monitor the activity amongst the members, and group them together based on cohesiveness. 
Have committee members intervene and lead sessions if members start to get heated.</t>
    <phoneticPr fontId="19" type="noConversion"/>
  </si>
  <si>
    <t>Ensure that multiple members assist in setup of equipment and stalls, splitting the load and ensuring proper setup</t>
    <phoneticPr fontId="19" type="noConversion"/>
  </si>
  <si>
    <t>Ensure that the event has a detailed logistic plan. Reach out to SU if any help is needed</t>
    <phoneticPr fontId="19" type="noConversion"/>
  </si>
  <si>
    <t>Ensure that the event has a detailed logistic plan with a dry run a week ahead of the actual event to troubleshoot any possible issues</t>
    <phoneticPr fontId="19" type="noConversion"/>
  </si>
  <si>
    <t>Collect all attendees' dietary requirements and allergies before the event
Ensure a variety of food options to cater different dietary needs 
Ensure no cross food containation</t>
    <phoneticPr fontId="19" type="noConversion"/>
  </si>
  <si>
    <t>Encourage responsible drinking
Offer both alcoholic and non-alcoholic drinks</t>
    <phoneticPr fontId="19" type="noConversion"/>
  </si>
  <si>
    <t>Club president and deputy are trained first aiders and will be in attendance throughout. In an emergency, call 222 for emergency services</t>
    <phoneticPr fontId="19" type="noConversion"/>
  </si>
  <si>
    <t>Encourage responsible drinking
Offer both alcoholic and non-alcoholic options</t>
    <phoneticPr fontId="19" type="noConversion"/>
  </si>
  <si>
    <t>Remove supply of alcohol
Club president and deputy are trained first aiders and will be in attendance throughout. In an emergency, call 222 for emergency services</t>
    <phoneticPr fontId="19" type="noConversion"/>
  </si>
  <si>
    <t>Miscalculation or misplacement of cash
Unable to balance society financial records</t>
    <phoneticPr fontId="19" type="noConversion"/>
  </si>
  <si>
    <t>Bring minimal but sufficient cash to events if only cash is accepted
Record all cash expenses and keep receipts</t>
    <phoneticPr fontId="19" type="noConversion"/>
  </si>
  <si>
    <t>Escalate to SU immediately
Reach out to SU / AIESEC UK for extra financial management training.</t>
    <phoneticPr fontId="19" type="noConversion"/>
  </si>
  <si>
    <t>Club president and deputy are trained first aiders and will be in attendance throughout. In the event of a death or serious/life threatening injury, call 222 for emergency services and provide them with any personal details
Contact the University College London Communications Centre and provide the casualty’s name and student number, details of the incident, and details of the hospital to which the casualty has been taken.
Ensure SU is informed via email or by phoning reception as soon as you can safely do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</si>
</sst>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
      <b/>
      <sz val="10"/>
      <color theme="1"/>
      <name val="Arial"/>
      <family val="2"/>
    </font>
    <font>
      <i/>
      <sz val="16"/>
      <color rgb="FF082244"/>
      <name val="Arial"/>
      <family val="2"/>
    </font>
    <font>
      <sz val="9"/>
      <name val="Calibri"/>
      <family val="3"/>
      <charset val="136"/>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ont="1" applyFill="1" applyBorder="1" applyAlignment="1" applyProtection="1">
      <alignment horizontal="center" vertical="center" wrapText="1"/>
      <protection locked="0"/>
    </xf>
    <xf numFmtId="0" fontId="4" fillId="2" borderId="0" xfId="0" applyFont="1" applyFill="1" applyAlignment="1">
      <alignment wrapText="1"/>
    </xf>
    <xf numFmtId="0" fontId="13" fillId="2" borderId="5" xfId="1" applyFont="1" applyFill="1" applyBorder="1" applyAlignment="1" applyProtection="1">
      <alignment horizontal="center" vertical="center" wrapText="1"/>
      <protection locked="0"/>
    </xf>
    <xf numFmtId="0" fontId="10" fillId="2" borderId="0" xfId="0" applyFont="1" applyFill="1" applyBorder="1"/>
    <xf numFmtId="0" fontId="4" fillId="2" borderId="0" xfId="0" applyFont="1" applyFill="1" applyBorder="1"/>
    <xf numFmtId="0" fontId="1" fillId="2" borderId="0" xfId="1" applyFont="1" applyFill="1" applyBorder="1" applyAlignment="1" applyProtection="1">
      <alignment horizontal="center" vertical="center" wrapText="1"/>
      <protection locked="0"/>
    </xf>
    <xf numFmtId="0" fontId="1" fillId="2" borderId="0" xfId="1" applyFont="1" applyFill="1" applyProtection="1"/>
    <xf numFmtId="0" fontId="1" fillId="2" borderId="0" xfId="1" applyFont="1" applyFill="1"/>
    <xf numFmtId="0" fontId="16" fillId="2" borderId="0" xfId="0" applyFont="1" applyFill="1"/>
    <xf numFmtId="0" fontId="16" fillId="2" borderId="1" xfId="0" applyFont="1" applyFill="1" applyBorder="1" applyAlignment="1">
      <alignment horizontal="center" vertical="center"/>
    </xf>
    <xf numFmtId="0" fontId="1" fillId="2" borderId="0" xfId="1" applyFont="1" applyFill="1" applyProtection="1">
      <protection locked="0"/>
    </xf>
    <xf numFmtId="0" fontId="17" fillId="2" borderId="1" xfId="1" applyFont="1" applyFill="1" applyBorder="1" applyAlignment="1" applyProtection="1">
      <alignment horizontal="center" vertical="center" wrapText="1"/>
      <protection locked="0"/>
    </xf>
    <xf numFmtId="0" fontId="1" fillId="2" borderId="0" xfId="1" applyFont="1" applyFill="1" applyAlignment="1" applyProtection="1">
      <alignment vertical="center"/>
    </xf>
    <xf numFmtId="0" fontId="18" fillId="0" borderId="0" xfId="0" applyFont="1"/>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4" borderId="0" xfId="1" applyFont="1" applyFill="1" applyBorder="1" applyAlignment="1" applyProtection="1">
      <alignment horizontal="center" vertical="center"/>
    </xf>
    <xf numFmtId="0" fontId="1"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4" fillId="2" borderId="1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7"/>
  <sheetViews>
    <sheetView tabSelected="1" topLeftCell="A23" zoomScale="85" zoomScaleNormal="70" workbookViewId="0">
      <selection activeCell="J25" sqref="J25"/>
    </sheetView>
  </sheetViews>
  <sheetFormatPr defaultColWidth="9.140625" defaultRowHeight="14.25"/>
  <cols>
    <col min="1" max="1" width="10.85546875" style="2" customWidth="1"/>
    <col min="2" max="11" width="24.85546875" style="2" customWidth="1"/>
    <col min="12" max="16384" width="9.140625" style="2"/>
  </cols>
  <sheetData>
    <row r="1" spans="1:190">
      <c r="A1" s="31"/>
      <c r="B1" s="37"/>
      <c r="C1" s="37"/>
      <c r="D1" s="37"/>
      <c r="E1" s="37"/>
      <c r="F1" s="37"/>
      <c r="G1" s="37"/>
      <c r="H1" s="37"/>
      <c r="I1" s="37"/>
      <c r="J1" s="37"/>
      <c r="K1" s="31"/>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row>
    <row r="2" spans="1:190" ht="30" customHeight="1">
      <c r="A2" s="31"/>
      <c r="B2" s="41" t="s">
        <v>162</v>
      </c>
      <c r="C2" s="41"/>
      <c r="D2" s="41"/>
      <c r="E2" s="41"/>
      <c r="F2" s="41"/>
      <c r="G2" s="41"/>
      <c r="H2" s="41"/>
      <c r="I2" s="41"/>
      <c r="J2" s="41"/>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row>
    <row r="3" spans="1:190" ht="15.75" customHeight="1">
      <c r="A3" s="31"/>
      <c r="B3" s="23"/>
      <c r="C3" s="23"/>
      <c r="D3" s="23"/>
      <c r="E3" s="23"/>
      <c r="F3" s="23"/>
      <c r="G3" s="23"/>
      <c r="H3" s="23"/>
      <c r="I3" s="23"/>
      <c r="J3" s="23"/>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row>
    <row r="4" spans="1:190" ht="15.75" thickBot="1">
      <c r="A4" s="31"/>
      <c r="B4" s="37"/>
      <c r="C4" s="37"/>
      <c r="D4" s="37"/>
      <c r="E4" s="32"/>
      <c r="F4" s="32"/>
      <c r="G4" s="32"/>
      <c r="H4" s="32"/>
      <c r="I4" s="32"/>
      <c r="J4" s="3"/>
      <c r="K4" s="4"/>
      <c r="L4" s="4"/>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row>
    <row r="5" spans="1:190" ht="32.25" thickBot="1">
      <c r="A5" s="31"/>
      <c r="B5" s="21" t="s">
        <v>114</v>
      </c>
      <c r="C5" s="22" t="s">
        <v>105</v>
      </c>
      <c r="D5" s="22" t="s">
        <v>87</v>
      </c>
      <c r="E5" s="22" t="s">
        <v>115</v>
      </c>
      <c r="F5" s="22" t="s">
        <v>116</v>
      </c>
      <c r="G5" s="22" t="s">
        <v>160</v>
      </c>
      <c r="H5" s="22" t="s">
        <v>117</v>
      </c>
      <c r="I5" s="21" t="s">
        <v>118</v>
      </c>
      <c r="J5" s="22" t="s">
        <v>119</v>
      </c>
      <c r="K5" s="31"/>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row>
    <row r="6" spans="1:190" s="33" customFormat="1" ht="119.25" customHeight="1" thickBot="1">
      <c r="A6" s="31"/>
      <c r="B6" s="19" t="s">
        <v>88</v>
      </c>
      <c r="C6" s="20" t="s">
        <v>106</v>
      </c>
      <c r="D6" s="20" t="s">
        <v>89</v>
      </c>
      <c r="E6" s="20" t="s">
        <v>90</v>
      </c>
      <c r="F6" s="20" t="s">
        <v>120</v>
      </c>
      <c r="G6" s="20" t="s">
        <v>103</v>
      </c>
      <c r="H6" s="20" t="s">
        <v>102</v>
      </c>
      <c r="I6" s="19" t="s">
        <v>101</v>
      </c>
      <c r="J6" s="20" t="s">
        <v>91</v>
      </c>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row>
    <row r="7" spans="1:190" s="33" customFormat="1" ht="89.25" hidden="1">
      <c r="A7" s="31"/>
      <c r="B7" s="45" t="s">
        <v>113</v>
      </c>
      <c r="C7" s="45" t="s">
        <v>107</v>
      </c>
      <c r="D7" s="27" t="s">
        <v>92</v>
      </c>
      <c r="E7" s="27" t="s">
        <v>93</v>
      </c>
      <c r="F7" s="27" t="s">
        <v>94</v>
      </c>
      <c r="G7" s="27">
        <v>2</v>
      </c>
      <c r="H7" s="27">
        <v>2</v>
      </c>
      <c r="I7" s="18">
        <f>G7*H7</f>
        <v>4</v>
      </c>
      <c r="J7" s="27" t="s">
        <v>122</v>
      </c>
      <c r="K7" s="31"/>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row>
    <row r="8" spans="1:190" s="33" customFormat="1" ht="114.75" hidden="1">
      <c r="A8" s="31"/>
      <c r="B8" s="46"/>
      <c r="C8" s="46"/>
      <c r="D8" s="16" t="s">
        <v>71</v>
      </c>
      <c r="E8" s="16" t="s">
        <v>109</v>
      </c>
      <c r="F8" s="16" t="s">
        <v>121</v>
      </c>
      <c r="G8" s="16">
        <v>2</v>
      </c>
      <c r="H8" s="16">
        <v>1</v>
      </c>
      <c r="I8" s="17">
        <f t="shared" ref="I8:I27" si="0">G8*H8</f>
        <v>2</v>
      </c>
      <c r="J8" s="16" t="s">
        <v>110</v>
      </c>
      <c r="K8" s="31"/>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row>
    <row r="9" spans="1:190" s="33" customFormat="1" ht="127.5" hidden="1">
      <c r="A9" s="31"/>
      <c r="B9" s="16" t="s">
        <v>111</v>
      </c>
      <c r="C9" s="16" t="s">
        <v>108</v>
      </c>
      <c r="D9" s="16" t="s">
        <v>95</v>
      </c>
      <c r="E9" s="16" t="s">
        <v>96</v>
      </c>
      <c r="F9" s="16" t="s">
        <v>97</v>
      </c>
      <c r="G9" s="16">
        <v>2</v>
      </c>
      <c r="H9" s="16">
        <v>2</v>
      </c>
      <c r="I9" s="17">
        <f t="shared" si="0"/>
        <v>4</v>
      </c>
      <c r="J9" s="16" t="s">
        <v>123</v>
      </c>
      <c r="K9" s="31"/>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row>
    <row r="10" spans="1:190" s="33" customFormat="1" ht="102" hidden="1">
      <c r="A10" s="31"/>
      <c r="B10" s="16" t="s">
        <v>112</v>
      </c>
      <c r="C10" s="16" t="s">
        <v>108</v>
      </c>
      <c r="D10" s="16" t="s">
        <v>98</v>
      </c>
      <c r="E10" s="16" t="s">
        <v>99</v>
      </c>
      <c r="F10" s="16" t="s">
        <v>100</v>
      </c>
      <c r="G10" s="16">
        <v>2</v>
      </c>
      <c r="H10" s="16">
        <v>1</v>
      </c>
      <c r="I10" s="17">
        <f t="shared" si="0"/>
        <v>2</v>
      </c>
      <c r="J10" s="16" t="s">
        <v>123</v>
      </c>
      <c r="K10" s="31"/>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row>
    <row r="11" spans="1:190" s="33" customFormat="1" ht="127.5">
      <c r="A11" s="31"/>
      <c r="B11" s="42" t="s">
        <v>126</v>
      </c>
      <c r="C11" s="25" t="s">
        <v>108</v>
      </c>
      <c r="D11" s="25" t="s">
        <v>38</v>
      </c>
      <c r="E11" s="25" t="s">
        <v>127</v>
      </c>
      <c r="F11" s="25" t="s">
        <v>165</v>
      </c>
      <c r="G11" s="25">
        <v>2</v>
      </c>
      <c r="H11" s="25">
        <v>1</v>
      </c>
      <c r="I11" s="5">
        <f t="shared" si="0"/>
        <v>2</v>
      </c>
      <c r="J11" s="25" t="s">
        <v>128</v>
      </c>
      <c r="K11" s="31"/>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row>
    <row r="12" spans="1:190" s="33" customFormat="1" ht="114.75">
      <c r="A12" s="31"/>
      <c r="B12" s="43"/>
      <c r="C12" s="34" t="s">
        <v>108</v>
      </c>
      <c r="D12" s="25" t="s">
        <v>61</v>
      </c>
      <c r="E12" s="25" t="s">
        <v>130</v>
      </c>
      <c r="F12" s="25" t="s">
        <v>166</v>
      </c>
      <c r="G12" s="25">
        <v>1</v>
      </c>
      <c r="H12" s="25">
        <v>2</v>
      </c>
      <c r="I12" s="5">
        <f t="shared" si="0"/>
        <v>2</v>
      </c>
      <c r="J12" s="25" t="s">
        <v>132</v>
      </c>
      <c r="K12" s="31"/>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row>
    <row r="13" spans="1:190" s="33" customFormat="1" ht="89.25">
      <c r="A13" s="6"/>
      <c r="B13" s="44"/>
      <c r="C13" s="34" t="s">
        <v>129</v>
      </c>
      <c r="D13" s="25" t="s">
        <v>64</v>
      </c>
      <c r="E13" s="25" t="s">
        <v>133</v>
      </c>
      <c r="F13" s="25" t="s">
        <v>134</v>
      </c>
      <c r="G13" s="25">
        <v>2</v>
      </c>
      <c r="H13" s="25">
        <v>1</v>
      </c>
      <c r="I13" s="5">
        <f t="shared" si="0"/>
        <v>2</v>
      </c>
      <c r="J13" s="25" t="s">
        <v>135</v>
      </c>
      <c r="K13" s="6"/>
      <c r="L13" s="7"/>
      <c r="M13" s="7"/>
      <c r="N13" s="7"/>
      <c r="O13" s="7"/>
      <c r="P13" s="7"/>
      <c r="Q13" s="7"/>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row>
    <row r="14" spans="1:190" s="33" customFormat="1" ht="127.5">
      <c r="A14" s="31"/>
      <c r="B14" s="42" t="s">
        <v>143</v>
      </c>
      <c r="C14" s="25" t="s">
        <v>108</v>
      </c>
      <c r="D14" s="25" t="s">
        <v>38</v>
      </c>
      <c r="E14" s="25" t="s">
        <v>127</v>
      </c>
      <c r="F14" s="25" t="s">
        <v>165</v>
      </c>
      <c r="G14" s="25">
        <v>2</v>
      </c>
      <c r="H14" s="25">
        <v>1</v>
      </c>
      <c r="I14" s="5">
        <f t="shared" si="0"/>
        <v>2</v>
      </c>
      <c r="J14" s="25" t="s">
        <v>128</v>
      </c>
      <c r="K14" s="31"/>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row>
    <row r="15" spans="1:190" s="33" customFormat="1" ht="114.75">
      <c r="A15" s="31"/>
      <c r="B15" s="44"/>
      <c r="C15" s="34" t="s">
        <v>108</v>
      </c>
      <c r="D15" s="25" t="s">
        <v>61</v>
      </c>
      <c r="E15" s="25" t="s">
        <v>130</v>
      </c>
      <c r="F15" s="25" t="s">
        <v>131</v>
      </c>
      <c r="G15" s="25">
        <v>1</v>
      </c>
      <c r="H15" s="25">
        <v>2</v>
      </c>
      <c r="I15" s="5">
        <f t="shared" si="0"/>
        <v>2</v>
      </c>
      <c r="J15" s="25" t="s">
        <v>132</v>
      </c>
      <c r="K15" s="31"/>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row>
    <row r="16" spans="1:190" s="33" customFormat="1" ht="76.5">
      <c r="A16" s="31"/>
      <c r="B16" s="42" t="s">
        <v>136</v>
      </c>
      <c r="C16" s="34" t="s">
        <v>108</v>
      </c>
      <c r="D16" s="25" t="s">
        <v>4</v>
      </c>
      <c r="E16" s="25" t="s">
        <v>137</v>
      </c>
      <c r="F16" s="25" t="s">
        <v>138</v>
      </c>
      <c r="G16" s="25">
        <v>1</v>
      </c>
      <c r="H16" s="25">
        <v>1</v>
      </c>
      <c r="I16" s="5">
        <f t="shared" si="0"/>
        <v>1</v>
      </c>
      <c r="J16" s="25" t="s">
        <v>132</v>
      </c>
      <c r="K16" s="31"/>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row>
    <row r="17" spans="1:11" s="33" customFormat="1" ht="76.5">
      <c r="A17" s="31"/>
      <c r="B17" s="43"/>
      <c r="C17" s="34" t="s">
        <v>154</v>
      </c>
      <c r="D17" s="25" t="s">
        <v>68</v>
      </c>
      <c r="E17" s="25" t="s">
        <v>139</v>
      </c>
      <c r="F17" s="25" t="s">
        <v>167</v>
      </c>
      <c r="G17" s="25">
        <v>1</v>
      </c>
      <c r="H17" s="25">
        <v>2</v>
      </c>
      <c r="I17" s="5">
        <f t="shared" si="0"/>
        <v>2</v>
      </c>
      <c r="J17" s="25" t="s">
        <v>132</v>
      </c>
      <c r="K17" s="31"/>
    </row>
    <row r="18" spans="1:11" s="33" customFormat="1" ht="76.5">
      <c r="A18" s="31"/>
      <c r="B18" s="43"/>
      <c r="C18" s="34" t="s">
        <v>108</v>
      </c>
      <c r="D18" s="25" t="s">
        <v>155</v>
      </c>
      <c r="E18" s="25" t="s">
        <v>140</v>
      </c>
      <c r="F18" s="25" t="s">
        <v>141</v>
      </c>
      <c r="G18" s="25">
        <v>1</v>
      </c>
      <c r="H18" s="25">
        <v>1</v>
      </c>
      <c r="I18" s="5">
        <f t="shared" ref="I18" si="1">G18*H18</f>
        <v>1</v>
      </c>
      <c r="J18" s="25" t="s">
        <v>132</v>
      </c>
      <c r="K18" s="31"/>
    </row>
    <row r="19" spans="1:11" s="33" customFormat="1" ht="57.95" customHeight="1">
      <c r="A19" s="31"/>
      <c r="B19" s="42" t="s">
        <v>142</v>
      </c>
      <c r="C19" s="34" t="s">
        <v>154</v>
      </c>
      <c r="D19" s="25" t="s">
        <v>41</v>
      </c>
      <c r="E19" s="25" t="s">
        <v>145</v>
      </c>
      <c r="F19" s="25" t="s">
        <v>168</v>
      </c>
      <c r="G19" s="25">
        <v>1</v>
      </c>
      <c r="H19" s="25">
        <v>1</v>
      </c>
      <c r="I19" s="5">
        <f t="shared" si="0"/>
        <v>1</v>
      </c>
      <c r="J19" s="25" t="s">
        <v>128</v>
      </c>
      <c r="K19" s="31"/>
    </row>
    <row r="20" spans="1:11" s="33" customFormat="1" ht="114.75">
      <c r="A20" s="31"/>
      <c r="B20" s="43"/>
      <c r="C20" s="25" t="s">
        <v>154</v>
      </c>
      <c r="D20" s="39" t="s">
        <v>156</v>
      </c>
      <c r="E20" s="39" t="s">
        <v>157</v>
      </c>
      <c r="F20" s="25" t="s">
        <v>158</v>
      </c>
      <c r="G20" s="25">
        <v>1</v>
      </c>
      <c r="H20" s="25">
        <v>3</v>
      </c>
      <c r="I20" s="5">
        <f t="shared" si="0"/>
        <v>3</v>
      </c>
      <c r="J20" s="25" t="s">
        <v>159</v>
      </c>
      <c r="K20" s="31"/>
    </row>
    <row r="21" spans="1:11" s="33" customFormat="1" ht="63.75">
      <c r="A21" s="31"/>
      <c r="B21" s="44"/>
      <c r="C21" s="25" t="s">
        <v>154</v>
      </c>
      <c r="D21" s="39" t="s">
        <v>161</v>
      </c>
      <c r="E21" s="25" t="s">
        <v>144</v>
      </c>
      <c r="F21" s="25" t="s">
        <v>169</v>
      </c>
      <c r="G21" s="25">
        <v>1</v>
      </c>
      <c r="H21" s="25">
        <v>3</v>
      </c>
      <c r="I21" s="5">
        <f t="shared" si="0"/>
        <v>3</v>
      </c>
      <c r="J21" s="25" t="s">
        <v>128</v>
      </c>
      <c r="K21" s="31"/>
    </row>
    <row r="22" spans="1:11" s="33" customFormat="1" ht="51">
      <c r="A22" s="31"/>
      <c r="B22" s="42" t="s">
        <v>148</v>
      </c>
      <c r="C22" s="42" t="s">
        <v>129</v>
      </c>
      <c r="D22" s="25" t="s">
        <v>41</v>
      </c>
      <c r="E22" s="25" t="s">
        <v>163</v>
      </c>
      <c r="F22" s="25" t="s">
        <v>164</v>
      </c>
      <c r="G22" s="25">
        <v>1</v>
      </c>
      <c r="H22" s="25">
        <v>2</v>
      </c>
      <c r="I22" s="36">
        <f t="shared" si="0"/>
        <v>2</v>
      </c>
      <c r="J22" s="25" t="s">
        <v>128</v>
      </c>
      <c r="K22" s="31"/>
    </row>
    <row r="23" spans="1:11" s="33" customFormat="1" ht="111.95" customHeight="1">
      <c r="A23" s="31"/>
      <c r="B23" s="43"/>
      <c r="C23" s="43"/>
      <c r="D23" s="42" t="s">
        <v>58</v>
      </c>
      <c r="E23" s="25" t="s">
        <v>149</v>
      </c>
      <c r="F23" s="25" t="s">
        <v>170</v>
      </c>
      <c r="G23" s="25">
        <v>2</v>
      </c>
      <c r="H23" s="25">
        <v>1</v>
      </c>
      <c r="I23" s="36">
        <f t="shared" si="0"/>
        <v>2</v>
      </c>
      <c r="J23" s="25" t="s">
        <v>172</v>
      </c>
      <c r="K23" s="31"/>
    </row>
    <row r="24" spans="1:11" s="33" customFormat="1" ht="267.75">
      <c r="A24" s="31"/>
      <c r="B24" s="43"/>
      <c r="C24" s="43"/>
      <c r="D24" s="44"/>
      <c r="E24" s="25" t="s">
        <v>150</v>
      </c>
      <c r="F24" s="25" t="s">
        <v>170</v>
      </c>
      <c r="G24" s="25">
        <v>1</v>
      </c>
      <c r="H24" s="25">
        <v>4</v>
      </c>
      <c r="I24" s="36">
        <f t="shared" si="0"/>
        <v>4</v>
      </c>
      <c r="J24" s="25" t="s">
        <v>178</v>
      </c>
      <c r="K24" s="47"/>
    </row>
    <row r="25" spans="1:11" s="33" customFormat="1" ht="56.1" customHeight="1">
      <c r="A25" s="31"/>
      <c r="B25" s="43"/>
      <c r="C25" s="43"/>
      <c r="D25" s="42" t="s">
        <v>151</v>
      </c>
      <c r="E25" s="25" t="s">
        <v>152</v>
      </c>
      <c r="F25" s="25" t="s">
        <v>171</v>
      </c>
      <c r="G25" s="25">
        <v>2</v>
      </c>
      <c r="H25" s="25">
        <v>2</v>
      </c>
      <c r="I25" s="36">
        <f t="shared" si="0"/>
        <v>4</v>
      </c>
      <c r="J25" s="40" t="s">
        <v>153</v>
      </c>
      <c r="K25" s="47"/>
    </row>
    <row r="26" spans="1:11" s="33" customFormat="1" ht="89.25">
      <c r="A26" s="31"/>
      <c r="B26" s="43"/>
      <c r="C26" s="43"/>
      <c r="D26" s="44"/>
      <c r="E26" s="25" t="s">
        <v>147</v>
      </c>
      <c r="F26" s="25" t="s">
        <v>173</v>
      </c>
      <c r="G26" s="25">
        <v>1</v>
      </c>
      <c r="H26" s="25">
        <v>3</v>
      </c>
      <c r="I26" s="36">
        <f t="shared" si="0"/>
        <v>3</v>
      </c>
      <c r="J26" s="25" t="s">
        <v>174</v>
      </c>
      <c r="K26" s="47"/>
    </row>
    <row r="27" spans="1:11" s="33" customFormat="1" ht="63.75">
      <c r="A27" s="31"/>
      <c r="B27" s="44"/>
      <c r="C27" s="25" t="s">
        <v>146</v>
      </c>
      <c r="D27" s="39" t="s">
        <v>50</v>
      </c>
      <c r="E27" s="25" t="s">
        <v>175</v>
      </c>
      <c r="F27" s="25" t="s">
        <v>176</v>
      </c>
      <c r="G27" s="25">
        <v>1</v>
      </c>
      <c r="H27" s="25">
        <v>3</v>
      </c>
      <c r="I27" s="36">
        <f t="shared" si="0"/>
        <v>3</v>
      </c>
      <c r="J27" s="25" t="s">
        <v>177</v>
      </c>
      <c r="K27" s="47"/>
    </row>
    <row r="29" spans="1:11">
      <c r="B29" s="2" t="s">
        <v>104</v>
      </c>
      <c r="C29" s="28"/>
      <c r="D29" s="29"/>
    </row>
    <row r="30" spans="1:11">
      <c r="C30" s="29"/>
      <c r="D30" s="30"/>
    </row>
    <row r="35" spans="2:5">
      <c r="D35" s="26"/>
      <c r="E35" s="26"/>
    </row>
    <row r="37" spans="2:5" ht="20.25">
      <c r="B37" s="38"/>
    </row>
  </sheetData>
  <mergeCells count="12">
    <mergeCell ref="B22:B27"/>
    <mergeCell ref="C22:C26"/>
    <mergeCell ref="D23:D24"/>
    <mergeCell ref="D25:D26"/>
    <mergeCell ref="K24:K27"/>
    <mergeCell ref="B2:J2"/>
    <mergeCell ref="B11:B13"/>
    <mergeCell ref="B14:B15"/>
    <mergeCell ref="B19:B21"/>
    <mergeCell ref="B16:B18"/>
    <mergeCell ref="B7:B8"/>
    <mergeCell ref="C7:C8"/>
  </mergeCells>
  <phoneticPr fontId="19" type="noConversion"/>
  <pageMargins left="0.7" right="0.7" top="0.75" bottom="0.75" header="0.3" footer="0.3"/>
  <pageSetup paperSize="9" orientation="portrait" r:id="rId1"/>
  <ignoredErrors>
    <ignoredError sqref="I2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7" zoomScaleNormal="80" workbookViewId="0">
      <selection activeCell="F19" sqref="F19"/>
    </sheetView>
  </sheetViews>
  <sheetFormatPr defaultColWidth="9.140625" defaultRowHeight="14.25"/>
  <cols>
    <col min="1" max="1" width="9.140625" style="2"/>
    <col min="2" max="2" width="34.7109375" style="2" customWidth="1"/>
    <col min="3" max="3" width="5.7109375" style="2" customWidth="1"/>
    <col min="4" max="4" width="34.7109375" style="2" customWidth="1"/>
    <col min="5" max="5" width="5.42578125" style="2" customWidth="1"/>
    <col min="6" max="6" width="34.7109375" style="2" customWidth="1"/>
    <col min="7" max="7" width="5.85546875" style="2" customWidth="1"/>
    <col min="8" max="8" width="34.7109375" style="2" customWidth="1"/>
    <col min="9" max="16384" width="9.140625" style="2"/>
  </cols>
  <sheetData>
    <row r="1" spans="2:8" ht="15.75" thickBot="1">
      <c r="B1" s="8"/>
      <c r="C1" s="8"/>
      <c r="D1" s="9"/>
      <c r="E1" s="9"/>
      <c r="F1" s="10"/>
      <c r="G1" s="10"/>
      <c r="H1" s="10"/>
    </row>
    <row r="2" spans="2:8" ht="32.25" thickBot="1">
      <c r="B2" s="11" t="s">
        <v>0</v>
      </c>
      <c r="C2" s="12"/>
      <c r="D2" s="11" t="s">
        <v>1</v>
      </c>
      <c r="E2" s="12"/>
      <c r="F2" s="11" t="s">
        <v>2</v>
      </c>
      <c r="G2" s="1"/>
      <c r="H2" s="13" t="s">
        <v>3</v>
      </c>
    </row>
    <row r="3" spans="2:8" ht="27.75" customHeight="1" thickBot="1">
      <c r="B3" s="14" t="s">
        <v>4</v>
      </c>
      <c r="C3" s="15"/>
      <c r="D3" s="14" t="s">
        <v>5</v>
      </c>
      <c r="E3" s="15"/>
      <c r="F3" s="14" t="s">
        <v>6</v>
      </c>
      <c r="G3" s="1"/>
      <c r="H3" s="14" t="s">
        <v>10</v>
      </c>
    </row>
    <row r="4" spans="2:8" ht="27.75" customHeight="1" thickBot="1">
      <c r="B4" s="14" t="s">
        <v>7</v>
      </c>
      <c r="C4" s="15"/>
      <c r="D4" s="14" t="s">
        <v>8</v>
      </c>
      <c r="E4" s="15"/>
      <c r="F4" s="14" t="s">
        <v>9</v>
      </c>
      <c r="G4" s="1"/>
      <c r="H4" s="14" t="s">
        <v>14</v>
      </c>
    </row>
    <row r="5" spans="2:8" ht="27.75" customHeight="1" thickBot="1">
      <c r="B5" s="24" t="s">
        <v>11</v>
      </c>
      <c r="C5" s="15"/>
      <c r="D5" s="14" t="s">
        <v>12</v>
      </c>
      <c r="E5" s="15"/>
      <c r="F5" s="14" t="s">
        <v>13</v>
      </c>
      <c r="G5" s="1"/>
      <c r="H5" s="14" t="s">
        <v>18</v>
      </c>
    </row>
    <row r="6" spans="2:8" ht="27.75" customHeight="1" thickBot="1">
      <c r="B6" s="24" t="s">
        <v>15</v>
      </c>
      <c r="C6" s="15"/>
      <c r="D6" s="14" t="s">
        <v>16</v>
      </c>
      <c r="E6" s="15"/>
      <c r="F6" s="14" t="s">
        <v>17</v>
      </c>
      <c r="G6" s="1"/>
      <c r="H6" s="14" t="s">
        <v>22</v>
      </c>
    </row>
    <row r="7" spans="2:8" ht="27.75" customHeight="1" thickBot="1">
      <c r="B7" s="14" t="s">
        <v>19</v>
      </c>
      <c r="C7" s="15"/>
      <c r="D7" s="14" t="s">
        <v>20</v>
      </c>
      <c r="E7" s="15"/>
      <c r="F7" s="14" t="s">
        <v>21</v>
      </c>
      <c r="G7" s="1"/>
      <c r="H7" s="14" t="s">
        <v>26</v>
      </c>
    </row>
    <row r="8" spans="2:8" ht="27.75" customHeight="1" thickBot="1">
      <c r="B8" s="14" t="s">
        <v>23</v>
      </c>
      <c r="C8" s="15"/>
      <c r="D8" s="14" t="s">
        <v>24</v>
      </c>
      <c r="E8" s="15"/>
      <c r="F8" s="14" t="s">
        <v>25</v>
      </c>
      <c r="G8" s="1"/>
      <c r="H8" s="14" t="s">
        <v>29</v>
      </c>
    </row>
    <row r="9" spans="2:8" ht="27.75" customHeight="1" thickBot="1">
      <c r="B9" s="24" t="s">
        <v>27</v>
      </c>
      <c r="C9" s="15"/>
      <c r="D9" s="1"/>
      <c r="E9" s="15"/>
      <c r="F9" s="14" t="s">
        <v>28</v>
      </c>
      <c r="G9" s="1"/>
      <c r="H9" s="14" t="s">
        <v>32</v>
      </c>
    </row>
    <row r="10" spans="2:8" ht="27.75" customHeight="1" thickBot="1">
      <c r="B10" s="14" t="s">
        <v>30</v>
      </c>
      <c r="C10" s="15"/>
      <c r="D10" s="11" t="s">
        <v>34</v>
      </c>
      <c r="E10" s="15"/>
      <c r="F10" s="14" t="s">
        <v>31</v>
      </c>
      <c r="G10" s="1"/>
      <c r="H10" s="14" t="s">
        <v>36</v>
      </c>
    </row>
    <row r="11" spans="2:8" ht="27.75" customHeight="1" thickBot="1">
      <c r="B11" s="14" t="s">
        <v>33</v>
      </c>
      <c r="C11" s="15"/>
      <c r="D11" s="14" t="s">
        <v>38</v>
      </c>
      <c r="E11" s="15"/>
      <c r="F11" s="14" t="s">
        <v>35</v>
      </c>
      <c r="G11" s="1"/>
      <c r="H11" s="14" t="s">
        <v>39</v>
      </c>
    </row>
    <row r="12" spans="2:8" ht="27.75" customHeight="1" thickBot="1">
      <c r="B12" s="14" t="s">
        <v>37</v>
      </c>
      <c r="C12" s="15"/>
      <c r="D12" s="24" t="s">
        <v>41</v>
      </c>
      <c r="E12" s="15"/>
      <c r="F12" s="1"/>
      <c r="G12" s="1"/>
      <c r="H12" s="14" t="s">
        <v>42</v>
      </c>
    </row>
    <row r="13" spans="2:8" ht="27.75" customHeight="1" thickBot="1">
      <c r="B13" s="14" t="s">
        <v>40</v>
      </c>
      <c r="C13" s="15"/>
      <c r="D13" s="14" t="s">
        <v>43</v>
      </c>
      <c r="E13" s="15"/>
      <c r="F13" s="13" t="s">
        <v>44</v>
      </c>
      <c r="G13" s="1"/>
      <c r="H13" s="14" t="s">
        <v>45</v>
      </c>
    </row>
    <row r="14" spans="2:8" ht="27.75" customHeight="1" thickBot="1">
      <c r="B14" s="15"/>
      <c r="C14" s="15"/>
      <c r="D14" s="14" t="s">
        <v>46</v>
      </c>
      <c r="E14" s="15"/>
      <c r="F14" s="24" t="s">
        <v>50</v>
      </c>
      <c r="G14" s="1"/>
      <c r="H14" s="14" t="s">
        <v>47</v>
      </c>
    </row>
    <row r="15" spans="2:8" ht="32.25" thickBot="1">
      <c r="B15" s="11" t="s">
        <v>48</v>
      </c>
      <c r="C15" s="12"/>
      <c r="D15" s="14" t="s">
        <v>49</v>
      </c>
      <c r="E15" s="15"/>
      <c r="F15" s="14" t="s">
        <v>54</v>
      </c>
      <c r="G15" s="1"/>
      <c r="H15" s="14" t="s">
        <v>51</v>
      </c>
    </row>
    <row r="16" spans="2:8" ht="27.75" customHeight="1" thickBot="1">
      <c r="B16" s="14" t="s">
        <v>52</v>
      </c>
      <c r="C16" s="15"/>
      <c r="D16" s="14" t="s">
        <v>53</v>
      </c>
      <c r="E16" s="15"/>
      <c r="F16" s="24" t="s">
        <v>58</v>
      </c>
      <c r="G16" s="1"/>
      <c r="H16" s="14" t="s">
        <v>55</v>
      </c>
    </row>
    <row r="17" spans="2:8" ht="27.75" customHeight="1" thickBot="1">
      <c r="B17" s="14" t="s">
        <v>56</v>
      </c>
      <c r="C17" s="15"/>
      <c r="D17" s="14" t="s">
        <v>57</v>
      </c>
      <c r="E17" s="15"/>
      <c r="F17" s="14" t="s">
        <v>62</v>
      </c>
      <c r="G17" s="1"/>
      <c r="H17" s="14" t="s">
        <v>59</v>
      </c>
    </row>
    <row r="18" spans="2:8" ht="27.75" customHeight="1" thickBot="1">
      <c r="B18" s="14" t="s">
        <v>60</v>
      </c>
      <c r="C18" s="15"/>
      <c r="D18" s="14" t="s">
        <v>61</v>
      </c>
      <c r="E18" s="1"/>
      <c r="F18" s="14" t="s">
        <v>65</v>
      </c>
      <c r="G18" s="1"/>
    </row>
    <row r="19" spans="2:8" ht="32.25" thickBot="1">
      <c r="B19" s="14" t="s">
        <v>63</v>
      </c>
      <c r="C19" s="15"/>
      <c r="D19" s="14" t="s">
        <v>64</v>
      </c>
      <c r="E19" s="15"/>
      <c r="F19" s="24" t="s">
        <v>68</v>
      </c>
      <c r="G19" s="1"/>
      <c r="H19" s="13" t="s">
        <v>69</v>
      </c>
    </row>
    <row r="20" spans="2:8" ht="27.75" customHeight="1" thickBot="1">
      <c r="B20" s="14" t="s">
        <v>66</v>
      </c>
      <c r="C20" s="15"/>
      <c r="D20" s="14" t="s">
        <v>67</v>
      </c>
      <c r="E20" s="15"/>
      <c r="F20" s="14" t="s">
        <v>72</v>
      </c>
      <c r="G20" s="1"/>
      <c r="H20" s="14" t="s">
        <v>76</v>
      </c>
    </row>
    <row r="21" spans="2:8" ht="27.75" customHeight="1" thickBot="1">
      <c r="B21" s="14" t="s">
        <v>70</v>
      </c>
      <c r="C21" s="15"/>
      <c r="D21" s="14" t="s">
        <v>71</v>
      </c>
      <c r="E21" s="15"/>
      <c r="F21" s="14" t="s">
        <v>75</v>
      </c>
      <c r="G21" s="1"/>
      <c r="H21" s="24" t="s">
        <v>124</v>
      </c>
    </row>
    <row r="22" spans="2:8" ht="27.75" customHeight="1" thickBot="1">
      <c r="B22" s="14" t="s">
        <v>73</v>
      </c>
      <c r="C22" s="15"/>
      <c r="D22" s="14" t="s">
        <v>74</v>
      </c>
      <c r="E22" s="15"/>
      <c r="F22" s="14" t="s">
        <v>79</v>
      </c>
      <c r="G22" s="1"/>
      <c r="H22" s="24" t="s">
        <v>125</v>
      </c>
    </row>
    <row r="23" spans="2:8" ht="27.75" customHeight="1" thickBot="1">
      <c r="B23" s="14" t="s">
        <v>77</v>
      </c>
      <c r="C23" s="15"/>
      <c r="D23" s="14" t="s">
        <v>78</v>
      </c>
      <c r="E23" s="15"/>
      <c r="F23" s="14" t="s">
        <v>81</v>
      </c>
      <c r="G23" s="1"/>
    </row>
    <row r="24" spans="2:8" ht="27.75" customHeight="1" thickBot="1">
      <c r="B24" s="14" t="s">
        <v>80</v>
      </c>
      <c r="C24" s="1"/>
      <c r="E24" s="12"/>
      <c r="F24" s="14" t="s">
        <v>83</v>
      </c>
      <c r="G24" s="1"/>
    </row>
    <row r="25" spans="2:8" ht="27.75" customHeight="1" thickBot="1">
      <c r="B25" s="14" t="s">
        <v>82</v>
      </c>
      <c r="C25" s="1"/>
      <c r="D25" s="1"/>
      <c r="E25" s="15"/>
      <c r="F25" s="14" t="s">
        <v>85</v>
      </c>
      <c r="G25" s="1"/>
    </row>
    <row r="26" spans="2:8" ht="27.75" customHeight="1" thickBot="1">
      <c r="B26" s="14" t="s">
        <v>84</v>
      </c>
      <c r="C26" s="1"/>
      <c r="D26" s="1"/>
      <c r="E26" s="15"/>
      <c r="G26" s="1"/>
      <c r="H26" s="1"/>
    </row>
    <row r="27" spans="2:8" ht="27.75" customHeight="1" thickBot="1">
      <c r="B27" s="14" t="s">
        <v>86</v>
      </c>
      <c r="C27" s="1"/>
      <c r="D27" s="1"/>
      <c r="E27" s="15"/>
      <c r="G27" s="1"/>
      <c r="H27" s="1"/>
    </row>
    <row r="28" spans="2:8" ht="27.75" customHeight="1">
      <c r="C28" s="1"/>
      <c r="D28" s="1"/>
      <c r="E28" s="15"/>
      <c r="F28" s="1"/>
      <c r="G28" s="1"/>
      <c r="H28" s="1"/>
    </row>
    <row r="29" spans="2:8" ht="27.75" customHeight="1"/>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2022-09-05T14:44:14Z</dcterms:modified>
</cp:coreProperties>
</file>